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MKCL67\Desktop\旧デスクトップ\新井フォルダ\診療報酬アンケート\２０２４年度\"/>
    </mc:Choice>
  </mc:AlternateContent>
  <xr:revisionPtr revIDLastSave="0" documentId="13_ncr:1_{B35893A7-78A2-4C63-AC84-F5C46D8F8FC0}" xr6:coauthVersionLast="47" xr6:coauthVersionMax="47" xr10:uidLastSave="{00000000-0000-0000-0000-000000000000}"/>
  <bookViews>
    <workbookView xWindow="-120" yWindow="-120" windowWidth="24240" windowHeight="13140" xr2:uid="{B37A1FBD-ED90-4DB1-8824-E5C98D499252}"/>
  </bookViews>
  <sheets>
    <sheet name="【入力用】アンケート用紙" sheetId="1" r:id="rId1"/>
    <sheet name="(赤字そのまま)" sheetId="3" r:id="rId2"/>
    <sheet name="集計用" sheetId="2" state="hidden" r:id="rId3"/>
  </sheets>
  <definedNames>
    <definedName name="_xlnm.Print_Area" localSheetId="1">'(赤字そのまま)'!$A$1:$T$196</definedName>
    <definedName name="_xlnm.Print_Area" localSheetId="0">【入力用】アンケート用紙!$A$1:$T$202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56" i="1" l="1"/>
  <c r="S155" i="1"/>
  <c r="S154" i="1"/>
  <c r="S153" i="1"/>
  <c r="P156" i="1"/>
  <c r="P155" i="1"/>
  <c r="P154" i="1"/>
  <c r="P153" i="1"/>
  <c r="M156" i="1"/>
  <c r="M155" i="1"/>
  <c r="M154" i="1"/>
  <c r="M153" i="1"/>
  <c r="J156" i="1"/>
  <c r="J155" i="1"/>
  <c r="J154" i="1"/>
  <c r="J153" i="1"/>
  <c r="S148" i="1"/>
  <c r="S147" i="1"/>
  <c r="S146" i="1"/>
  <c r="S145" i="1"/>
  <c r="S144" i="1"/>
  <c r="P148" i="1"/>
  <c r="P147" i="1"/>
  <c r="P146" i="1"/>
  <c r="P145" i="1"/>
  <c r="P144" i="1"/>
  <c r="M148" i="1"/>
  <c r="M147" i="1"/>
  <c r="M146" i="1"/>
  <c r="M145" i="1"/>
  <c r="M144" i="1"/>
  <c r="J145" i="1"/>
  <c r="J144" i="1"/>
  <c r="J143" i="1"/>
  <c r="J147" i="1"/>
  <c r="J148" i="1"/>
  <c r="J146" i="1"/>
  <c r="S179" i="1"/>
  <c r="P179" i="1"/>
  <c r="M179" i="1"/>
  <c r="J179" i="1"/>
  <c r="S171" i="1"/>
  <c r="P171" i="1"/>
  <c r="M171" i="1"/>
  <c r="J171" i="1"/>
  <c r="S181" i="1"/>
  <c r="P181" i="1"/>
  <c r="M181" i="1"/>
  <c r="J181" i="1"/>
  <c r="S180" i="1"/>
  <c r="P180" i="1"/>
  <c r="M180" i="1"/>
  <c r="J180" i="1"/>
  <c r="S178" i="1"/>
  <c r="P178" i="1"/>
  <c r="M178" i="1"/>
  <c r="J178" i="1"/>
  <c r="G3" i="2"/>
  <c r="S46" i="1"/>
  <c r="J170" i="1"/>
  <c r="M165" i="1"/>
  <c r="M162" i="1"/>
  <c r="J162" i="1"/>
  <c r="J152" i="1"/>
  <c r="S115" i="1"/>
  <c r="S116" i="1"/>
  <c r="S117" i="1"/>
  <c r="S114" i="1"/>
  <c r="AG3" i="2"/>
  <c r="AM3" i="2"/>
  <c r="AS3" i="2"/>
  <c r="F3" i="2"/>
  <c r="L38" i="3"/>
  <c r="S172" i="3"/>
  <c r="P172" i="3"/>
  <c r="M172" i="3"/>
  <c r="J172" i="3"/>
  <c r="S171" i="3"/>
  <c r="P171" i="3"/>
  <c r="M171" i="3"/>
  <c r="J171" i="3"/>
  <c r="S170" i="3"/>
  <c r="P170" i="3"/>
  <c r="M170" i="3"/>
  <c r="J170" i="3"/>
  <c r="S165" i="3"/>
  <c r="P165" i="3"/>
  <c r="M165" i="3"/>
  <c r="J165" i="3"/>
  <c r="S164" i="3"/>
  <c r="P164" i="3"/>
  <c r="M164" i="3"/>
  <c r="J164" i="3"/>
  <c r="S163" i="3"/>
  <c r="P163" i="3"/>
  <c r="M163" i="3"/>
  <c r="J163" i="3"/>
  <c r="S162" i="3"/>
  <c r="P162" i="3"/>
  <c r="M162" i="3"/>
  <c r="J162" i="3"/>
  <c r="S156" i="3"/>
  <c r="P156" i="3"/>
  <c r="M156" i="3"/>
  <c r="J156" i="3"/>
  <c r="S155" i="3"/>
  <c r="P155" i="3"/>
  <c r="M155" i="3"/>
  <c r="J155" i="3"/>
  <c r="S154" i="3"/>
  <c r="P154" i="3"/>
  <c r="M154" i="3"/>
  <c r="J154" i="3"/>
  <c r="S153" i="3"/>
  <c r="P153" i="3"/>
  <c r="M153" i="3"/>
  <c r="J153" i="3"/>
  <c r="S152" i="3"/>
  <c r="P152" i="3"/>
  <c r="M152" i="3"/>
  <c r="J152" i="3"/>
  <c r="S148" i="3"/>
  <c r="P148" i="3"/>
  <c r="M148" i="3"/>
  <c r="J148" i="3"/>
  <c r="S147" i="3"/>
  <c r="P147" i="3"/>
  <c r="M147" i="3"/>
  <c r="J147" i="3"/>
  <c r="S146" i="3"/>
  <c r="P146" i="3"/>
  <c r="M146" i="3"/>
  <c r="J146" i="3"/>
  <c r="S145" i="3"/>
  <c r="P145" i="3"/>
  <c r="M145" i="3"/>
  <c r="J145" i="3"/>
  <c r="S144" i="3"/>
  <c r="P144" i="3"/>
  <c r="M144" i="3"/>
  <c r="J144" i="3"/>
  <c r="S143" i="3"/>
  <c r="P143" i="3"/>
  <c r="M143" i="3"/>
  <c r="J143" i="3"/>
  <c r="P132" i="3"/>
  <c r="L132" i="3"/>
  <c r="H132" i="3"/>
  <c r="E128" i="3"/>
  <c r="S128" i="3" s="1"/>
  <c r="Q118" i="3"/>
  <c r="N118" i="3"/>
  <c r="K118" i="3"/>
  <c r="H118" i="3"/>
  <c r="E117" i="3"/>
  <c r="E116" i="3"/>
  <c r="E115" i="3"/>
  <c r="E114" i="3"/>
  <c r="E118" i="3" s="1"/>
  <c r="L109" i="3"/>
  <c r="H109" i="3"/>
  <c r="E107" i="3"/>
  <c r="J116" i="3" s="1"/>
  <c r="E106" i="3"/>
  <c r="K106" i="3" s="1"/>
  <c r="N68" i="3"/>
  <c r="P67" i="3" s="1"/>
  <c r="K68" i="3"/>
  <c r="M66" i="3" s="1"/>
  <c r="H68" i="3"/>
  <c r="J65" i="3" s="1"/>
  <c r="E67" i="3"/>
  <c r="P66" i="3"/>
  <c r="J66" i="3"/>
  <c r="E66" i="3"/>
  <c r="E68" i="3" s="1"/>
  <c r="P65" i="3"/>
  <c r="M65" i="3"/>
  <c r="E65" i="3"/>
  <c r="Q56" i="3"/>
  <c r="S52" i="3" s="1"/>
  <c r="N56" i="3"/>
  <c r="E130" i="3" s="1"/>
  <c r="K56" i="3"/>
  <c r="M55" i="3" s="1"/>
  <c r="H56" i="3"/>
  <c r="E105" i="3" s="1"/>
  <c r="P55" i="3"/>
  <c r="J55" i="3"/>
  <c r="E55" i="3"/>
  <c r="P54" i="3"/>
  <c r="J54" i="3"/>
  <c r="E54" i="3"/>
  <c r="P53" i="3"/>
  <c r="J53" i="3"/>
  <c r="E53" i="3"/>
  <c r="P52" i="3"/>
  <c r="M52" i="3"/>
  <c r="J52" i="3"/>
  <c r="E52" i="3"/>
  <c r="R46" i="3"/>
  <c r="O46" i="3"/>
  <c r="L46" i="3"/>
  <c r="R45" i="3"/>
  <c r="O45" i="3"/>
  <c r="L45" i="3"/>
  <c r="R44" i="3"/>
  <c r="O44" i="3"/>
  <c r="L44" i="3"/>
  <c r="R43" i="3"/>
  <c r="O43" i="3"/>
  <c r="L43" i="3"/>
  <c r="O39" i="3"/>
  <c r="L39" i="3"/>
  <c r="O38" i="3"/>
  <c r="O37" i="3"/>
  <c r="L37" i="3"/>
  <c r="O36" i="3"/>
  <c r="L36" i="3"/>
  <c r="O35" i="3"/>
  <c r="L35" i="3"/>
  <c r="O34" i="3"/>
  <c r="L34" i="3"/>
  <c r="S173" i="1"/>
  <c r="P173" i="1"/>
  <c r="M173" i="1"/>
  <c r="J173" i="1"/>
  <c r="S172" i="1"/>
  <c r="P172" i="1"/>
  <c r="M172" i="1"/>
  <c r="J172" i="1"/>
  <c r="S170" i="1"/>
  <c r="P170" i="1"/>
  <c r="M170" i="1"/>
  <c r="S165" i="1"/>
  <c r="P165" i="1"/>
  <c r="J165" i="1"/>
  <c r="S164" i="1"/>
  <c r="P164" i="1"/>
  <c r="M164" i="1"/>
  <c r="J164" i="1"/>
  <c r="S163" i="1"/>
  <c r="P163" i="1"/>
  <c r="M163" i="1"/>
  <c r="J163" i="1"/>
  <c r="S162" i="1"/>
  <c r="P162" i="1"/>
  <c r="S152" i="1"/>
  <c r="P152" i="1"/>
  <c r="S143" i="1"/>
  <c r="P143" i="1"/>
  <c r="P38" i="1"/>
  <c r="M38" i="1"/>
  <c r="E114" i="1"/>
  <c r="E52" i="1"/>
  <c r="P34" i="1"/>
  <c r="M34" i="1"/>
  <c r="CL3" i="2"/>
  <c r="CK3" i="2"/>
  <c r="CJ3" i="2"/>
  <c r="P35" i="1"/>
  <c r="P36" i="1"/>
  <c r="P37" i="1"/>
  <c r="P39" i="1"/>
  <c r="ET3" i="2"/>
  <c r="EU3" i="2"/>
  <c r="EV3" i="2"/>
  <c r="EQ3" i="2"/>
  <c r="ER3" i="2"/>
  <c r="ES3" i="2"/>
  <c r="EN3" i="2"/>
  <c r="EO3" i="2"/>
  <c r="EP3" i="2"/>
  <c r="EM3" i="2"/>
  <c r="EL3" i="2"/>
  <c r="EK3" i="2"/>
  <c r="EH3" i="2"/>
  <c r="EI3" i="2"/>
  <c r="EJ3" i="2"/>
  <c r="DV3" i="2"/>
  <c r="DW3" i="2"/>
  <c r="DX3" i="2"/>
  <c r="DY3" i="2"/>
  <c r="DZ3" i="2"/>
  <c r="EA3" i="2"/>
  <c r="EB3" i="2"/>
  <c r="EC3" i="2"/>
  <c r="ED3" i="2"/>
  <c r="EE3" i="2"/>
  <c r="EF3" i="2"/>
  <c r="EG3" i="2"/>
  <c r="DU3" i="2"/>
  <c r="DT3" i="2"/>
  <c r="DS3" i="2"/>
  <c r="DP3" i="2"/>
  <c r="DQ3" i="2"/>
  <c r="DR3" i="2"/>
  <c r="DO3" i="2"/>
  <c r="DL3" i="2"/>
  <c r="DM3" i="2"/>
  <c r="DN3" i="2"/>
  <c r="DK3" i="2"/>
  <c r="DH3" i="2"/>
  <c r="DI3" i="2"/>
  <c r="DJ3" i="2"/>
  <c r="DG3" i="2"/>
  <c r="DD3" i="2"/>
  <c r="DE3" i="2"/>
  <c r="DF3" i="2"/>
  <c r="DC3" i="2"/>
  <c r="DB3" i="2"/>
  <c r="CZ3" i="2"/>
  <c r="DA3" i="2"/>
  <c r="CY3" i="2"/>
  <c r="CV3" i="2"/>
  <c r="CW3" i="2"/>
  <c r="CX3" i="2"/>
  <c r="CU3" i="2"/>
  <c r="E115" i="1"/>
  <c r="E116" i="1"/>
  <c r="E117" i="1"/>
  <c r="CR3" i="2"/>
  <c r="CS3" i="2"/>
  <c r="CT3" i="2"/>
  <c r="CQ3" i="2"/>
  <c r="CN3" i="2"/>
  <c r="CO3" i="2"/>
  <c r="CP3" i="2"/>
  <c r="CM3" i="2"/>
  <c r="E3" i="2"/>
  <c r="E128" i="1"/>
  <c r="CG3" i="2"/>
  <c r="CH3" i="2"/>
  <c r="CI3" i="2"/>
  <c r="CD3" i="2"/>
  <c r="CE3" i="2"/>
  <c r="CF3" i="2"/>
  <c r="CB3" i="2"/>
  <c r="CC3" i="2"/>
  <c r="CA3" i="2"/>
  <c r="BZ3" i="2"/>
  <c r="BY3" i="2"/>
  <c r="BX3" i="2"/>
  <c r="BW3" i="2"/>
  <c r="BT3" i="2"/>
  <c r="BU3" i="2"/>
  <c r="BV3" i="2"/>
  <c r="BS3" i="2"/>
  <c r="BP3" i="2"/>
  <c r="BQ3" i="2"/>
  <c r="BR3" i="2"/>
  <c r="BO3" i="2"/>
  <c r="BL3" i="2"/>
  <c r="BM3" i="2"/>
  <c r="BN3" i="2"/>
  <c r="BK3" i="2"/>
  <c r="BH3" i="2"/>
  <c r="BI3" i="2"/>
  <c r="BJ3" i="2"/>
  <c r="BG3" i="2"/>
  <c r="BD3" i="2"/>
  <c r="BE3" i="2"/>
  <c r="BF3" i="2"/>
  <c r="BC3" i="2"/>
  <c r="AZ3" i="2"/>
  <c r="BA3" i="2"/>
  <c r="BB3" i="2"/>
  <c r="AY3" i="2"/>
  <c r="AV3" i="2"/>
  <c r="AW3" i="2"/>
  <c r="AX3" i="2"/>
  <c r="AU3" i="2"/>
  <c r="AT3" i="2"/>
  <c r="AP3" i="2"/>
  <c r="AQ3" i="2"/>
  <c r="AR3" i="2"/>
  <c r="AO3" i="2"/>
  <c r="AN3" i="2"/>
  <c r="AJ3" i="2"/>
  <c r="AK3" i="2"/>
  <c r="AL3" i="2"/>
  <c r="AI3" i="2"/>
  <c r="AD3" i="2"/>
  <c r="AE3" i="2"/>
  <c r="AF3" i="2"/>
  <c r="AH3" i="2"/>
  <c r="AC3" i="2"/>
  <c r="AB3" i="2"/>
  <c r="AA3" i="2"/>
  <c r="Z3" i="2"/>
  <c r="W3" i="2"/>
  <c r="Y3" i="2"/>
  <c r="X3" i="2"/>
  <c r="U3" i="2"/>
  <c r="V3" i="2"/>
  <c r="T3" i="2"/>
  <c r="Q3" i="2"/>
  <c r="R3" i="2"/>
  <c r="S3" i="2"/>
  <c r="P3" i="2"/>
  <c r="M3" i="2"/>
  <c r="N3" i="2"/>
  <c r="O3" i="2"/>
  <c r="L3" i="2"/>
  <c r="C3" i="2"/>
  <c r="D3" i="2"/>
  <c r="B3" i="2"/>
  <c r="M152" i="1"/>
  <c r="M143" i="1"/>
  <c r="S44" i="1"/>
  <c r="S45" i="1"/>
  <c r="S43" i="1"/>
  <c r="M35" i="1"/>
  <c r="M36" i="1"/>
  <c r="M37" i="1"/>
  <c r="M39" i="1"/>
  <c r="P43" i="1"/>
  <c r="P44" i="1"/>
  <c r="P45" i="1"/>
  <c r="P46" i="1"/>
  <c r="M44" i="1"/>
  <c r="M45" i="1"/>
  <c r="M46" i="1"/>
  <c r="M43" i="1"/>
  <c r="M66" i="1"/>
  <c r="J65" i="1"/>
  <c r="E66" i="1"/>
  <c r="E67" i="1"/>
  <c r="E65" i="1"/>
  <c r="P66" i="1"/>
  <c r="E105" i="1" l="1"/>
  <c r="J114" i="1" s="1"/>
  <c r="G67" i="3"/>
  <c r="O130" i="3"/>
  <c r="K130" i="3"/>
  <c r="S130" i="3"/>
  <c r="P114" i="3"/>
  <c r="M114" i="3"/>
  <c r="P117" i="3"/>
  <c r="M117" i="3"/>
  <c r="E109" i="3"/>
  <c r="K109" i="3" s="1"/>
  <c r="P116" i="3"/>
  <c r="M116" i="3"/>
  <c r="P115" i="3"/>
  <c r="J114" i="3"/>
  <c r="M115" i="3"/>
  <c r="O105" i="3"/>
  <c r="K105" i="3"/>
  <c r="G65" i="3"/>
  <c r="E56" i="3"/>
  <c r="G54" i="3" s="1"/>
  <c r="K107" i="3"/>
  <c r="K128" i="3"/>
  <c r="S55" i="3"/>
  <c r="J115" i="3"/>
  <c r="M53" i="3"/>
  <c r="J67" i="3"/>
  <c r="O107" i="3"/>
  <c r="O128" i="3"/>
  <c r="G66" i="3"/>
  <c r="O106" i="3"/>
  <c r="M67" i="3"/>
  <c r="E108" i="3"/>
  <c r="S53" i="3"/>
  <c r="E129" i="3"/>
  <c r="M54" i="3"/>
  <c r="S54" i="3"/>
  <c r="E131" i="3"/>
  <c r="E118" i="1"/>
  <c r="E68" i="1"/>
  <c r="G67" i="1" s="1"/>
  <c r="P67" i="1"/>
  <c r="P65" i="1"/>
  <c r="M65" i="1"/>
  <c r="J66" i="1"/>
  <c r="J67" i="1"/>
  <c r="M67" i="1"/>
  <c r="E53" i="1"/>
  <c r="E54" i="1"/>
  <c r="E55" i="1"/>
  <c r="J105" i="1" l="1"/>
  <c r="P114" i="1"/>
  <c r="O129" i="3"/>
  <c r="S129" i="3"/>
  <c r="K129" i="3"/>
  <c r="O131" i="3"/>
  <c r="K131" i="3"/>
  <c r="S131" i="3"/>
  <c r="H77" i="3"/>
  <c r="E132" i="3"/>
  <c r="G52" i="3"/>
  <c r="O109" i="3"/>
  <c r="J117" i="3"/>
  <c r="O108" i="3"/>
  <c r="K108" i="3"/>
  <c r="G55" i="3"/>
  <c r="G53" i="3"/>
  <c r="G65" i="1"/>
  <c r="G66" i="1"/>
  <c r="E106" i="1"/>
  <c r="E129" i="1"/>
  <c r="E130" i="1"/>
  <c r="E107" i="1"/>
  <c r="J116" i="1" s="1"/>
  <c r="S53" i="1"/>
  <c r="E108" i="1"/>
  <c r="E131" i="1"/>
  <c r="P54" i="1"/>
  <c r="M53" i="1"/>
  <c r="J53" i="1"/>
  <c r="G52" i="1"/>
  <c r="J54" i="1"/>
  <c r="J52" i="1"/>
  <c r="J55" i="1"/>
  <c r="P53" i="1"/>
  <c r="S52" i="1"/>
  <c r="S55" i="1"/>
  <c r="S54" i="1"/>
  <c r="M52" i="1"/>
  <c r="M55" i="1"/>
  <c r="M54" i="1"/>
  <c r="P52" i="1"/>
  <c r="P55" i="1"/>
  <c r="K132" i="3" l="1"/>
  <c r="O132" i="3"/>
  <c r="S132" i="3"/>
  <c r="P115" i="1"/>
  <c r="P116" i="1"/>
  <c r="P117" i="1"/>
  <c r="M115" i="1"/>
  <c r="M116" i="1"/>
  <c r="M117" i="1"/>
  <c r="M114" i="1"/>
  <c r="K3" i="2"/>
  <c r="J117" i="1"/>
  <c r="M108" i="1"/>
  <c r="I3" i="2"/>
  <c r="J115" i="1"/>
  <c r="J107" i="1"/>
  <c r="J108" i="1"/>
  <c r="E109" i="1"/>
  <c r="M128" i="1"/>
  <c r="J128" i="1"/>
  <c r="P128" i="1"/>
  <c r="H77" i="1"/>
  <c r="M131" i="1"/>
  <c r="P131" i="1"/>
  <c r="M107" i="1"/>
  <c r="J3" i="2"/>
  <c r="M130" i="1"/>
  <c r="P130" i="1"/>
  <c r="M105" i="1"/>
  <c r="H3" i="2"/>
  <c r="M129" i="1"/>
  <c r="P129" i="1"/>
  <c r="E132" i="1"/>
  <c r="J131" i="1"/>
  <c r="J130" i="1"/>
  <c r="J129" i="1"/>
  <c r="G54" i="1"/>
  <c r="G55" i="1"/>
  <c r="G53" i="1"/>
  <c r="J106" i="1"/>
  <c r="M106" i="1"/>
  <c r="J132" i="1" l="1"/>
  <c r="M132" i="1"/>
  <c r="P132" i="1"/>
  <c r="J109" i="1"/>
  <c r="M109" i="1"/>
</calcChain>
</file>

<file path=xl/sharedStrings.xml><?xml version="1.0" encoding="utf-8"?>
<sst xmlns="http://schemas.openxmlformats.org/spreadsheetml/2006/main" count="839" uniqueCount="190">
  <si>
    <t>アンケート調査表</t>
    <rPh sb="5" eb="7">
      <t>チョウサ</t>
    </rPh>
    <rPh sb="7" eb="8">
      <t>ヒョウ</t>
    </rPh>
    <phoneticPr fontId="2"/>
  </si>
  <si>
    <t>1．各社の職員状況</t>
    <rPh sb="2" eb="4">
      <t>カクシャ</t>
    </rPh>
    <rPh sb="5" eb="7">
      <t>ショクイン</t>
    </rPh>
    <rPh sb="7" eb="9">
      <t>ジョウキョウ</t>
    </rPh>
    <phoneticPr fontId="2"/>
  </si>
  <si>
    <t>管理栄養士</t>
    <rPh sb="0" eb="2">
      <t>カンリ</t>
    </rPh>
    <rPh sb="2" eb="5">
      <t>エイヨウシ</t>
    </rPh>
    <phoneticPr fontId="2"/>
  </si>
  <si>
    <t>栄養士</t>
    <rPh sb="0" eb="3">
      <t>エイヨウシ</t>
    </rPh>
    <phoneticPr fontId="2"/>
  </si>
  <si>
    <t>調理師</t>
    <rPh sb="0" eb="3">
      <t>チョウリシ</t>
    </rPh>
    <phoneticPr fontId="2"/>
  </si>
  <si>
    <t>退職者数/年</t>
    <rPh sb="0" eb="3">
      <t>タイショクシャ</t>
    </rPh>
    <rPh sb="3" eb="4">
      <t>スウ</t>
    </rPh>
    <rPh sb="5" eb="6">
      <t>ネン</t>
    </rPh>
    <phoneticPr fontId="2"/>
  </si>
  <si>
    <t>その他(パート)</t>
    <rPh sb="2" eb="3">
      <t>タ</t>
    </rPh>
    <phoneticPr fontId="2"/>
  </si>
  <si>
    <t>新卒採用者数</t>
    <rPh sb="0" eb="2">
      <t>シンソツ</t>
    </rPh>
    <rPh sb="2" eb="6">
      <t>サイヨウシャスウ</t>
    </rPh>
    <phoneticPr fontId="2"/>
  </si>
  <si>
    <t>人員不足状況</t>
    <rPh sb="0" eb="2">
      <t>ジンイン</t>
    </rPh>
    <rPh sb="2" eb="4">
      <t>フソク</t>
    </rPh>
    <rPh sb="4" eb="6">
      <t>ジョウキョウ</t>
    </rPh>
    <phoneticPr fontId="2"/>
  </si>
  <si>
    <t>病院</t>
    <rPh sb="0" eb="2">
      <t>ビョウイン</t>
    </rPh>
    <phoneticPr fontId="2"/>
  </si>
  <si>
    <t>受託件数</t>
    <rPh sb="0" eb="2">
      <t>ジュタク</t>
    </rPh>
    <rPh sb="2" eb="4">
      <t>ケンスウ</t>
    </rPh>
    <phoneticPr fontId="2"/>
  </si>
  <si>
    <t>運営状況</t>
    <rPh sb="0" eb="2">
      <t>ウンエイ</t>
    </rPh>
    <rPh sb="2" eb="4">
      <t>ジョウキョウ</t>
    </rPh>
    <phoneticPr fontId="2"/>
  </si>
  <si>
    <t>件数</t>
    <rPh sb="0" eb="2">
      <t>ケンスウ</t>
    </rPh>
    <phoneticPr fontId="2"/>
  </si>
  <si>
    <t>充足</t>
    <rPh sb="0" eb="2">
      <t>ジュウソク</t>
    </rPh>
    <phoneticPr fontId="2"/>
  </si>
  <si>
    <t>欠員あり</t>
    <rPh sb="0" eb="2">
      <t>ケツイン</t>
    </rPh>
    <phoneticPr fontId="2"/>
  </si>
  <si>
    <t>多数欠員</t>
    <rPh sb="0" eb="2">
      <t>タスウ</t>
    </rPh>
    <rPh sb="2" eb="4">
      <t>ケツイン</t>
    </rPh>
    <phoneticPr fontId="2"/>
  </si>
  <si>
    <t>撤退も検討</t>
    <rPh sb="0" eb="2">
      <t>テッタイ</t>
    </rPh>
    <rPh sb="3" eb="5">
      <t>ケントウ</t>
    </rPh>
    <phoneticPr fontId="2"/>
  </si>
  <si>
    <t>-</t>
    <phoneticPr fontId="2"/>
  </si>
  <si>
    <t>割合</t>
    <rPh sb="0" eb="2">
      <t>ワリアイ</t>
    </rPh>
    <phoneticPr fontId="2"/>
  </si>
  <si>
    <t>採用者数/年間</t>
    <rPh sb="0" eb="3">
      <t>サイヨウシャ</t>
    </rPh>
    <rPh sb="3" eb="4">
      <t>スウ</t>
    </rPh>
    <rPh sb="5" eb="6">
      <t>ネン</t>
    </rPh>
    <rPh sb="6" eb="7">
      <t>カン</t>
    </rPh>
    <phoneticPr fontId="2"/>
  </si>
  <si>
    <t>名</t>
    <rPh sb="0" eb="1">
      <t>メイ</t>
    </rPh>
    <phoneticPr fontId="2"/>
  </si>
  <si>
    <t>全社員数</t>
    <rPh sb="0" eb="3">
      <t>ゼンシャイン</t>
    </rPh>
    <rPh sb="3" eb="4">
      <t>スウ</t>
    </rPh>
    <phoneticPr fontId="2"/>
  </si>
  <si>
    <t>老健</t>
    <rPh sb="0" eb="2">
      <t>ロウケン</t>
    </rPh>
    <phoneticPr fontId="2"/>
  </si>
  <si>
    <t>特養</t>
    <rPh sb="0" eb="2">
      <t>トクヨウ</t>
    </rPh>
    <phoneticPr fontId="2"/>
  </si>
  <si>
    <t>2．値上げ状況</t>
    <rPh sb="2" eb="4">
      <t>ネア</t>
    </rPh>
    <rPh sb="5" eb="7">
      <t>ジョウキョウ</t>
    </rPh>
    <phoneticPr fontId="2"/>
  </si>
  <si>
    <t>合計</t>
    <rPh sb="0" eb="2">
      <t>ゴウケイ</t>
    </rPh>
    <phoneticPr fontId="2"/>
  </si>
  <si>
    <t>　　</t>
    <phoneticPr fontId="2"/>
  </si>
  <si>
    <t>全体</t>
    <rPh sb="0" eb="2">
      <t>ゼンタイ</t>
    </rPh>
    <phoneticPr fontId="2"/>
  </si>
  <si>
    <t>運営状況目安</t>
    <rPh sb="0" eb="2">
      <t>ウンエイ</t>
    </rPh>
    <rPh sb="2" eb="4">
      <t>ジョウキョウ</t>
    </rPh>
    <rPh sb="4" eb="6">
      <t>メヤス</t>
    </rPh>
    <phoneticPr fontId="2"/>
  </si>
  <si>
    <t>1事業所毎の勤務者で月間時間外勤務が30時間以上の方がいない</t>
    <rPh sb="1" eb="4">
      <t>ジギョウショ</t>
    </rPh>
    <rPh sb="4" eb="5">
      <t>ゴト</t>
    </rPh>
    <rPh sb="6" eb="9">
      <t>キンムシャ</t>
    </rPh>
    <rPh sb="10" eb="12">
      <t>ゲッカン</t>
    </rPh>
    <rPh sb="12" eb="15">
      <t>ジカンガイ</t>
    </rPh>
    <rPh sb="15" eb="17">
      <t>キンム</t>
    </rPh>
    <rPh sb="20" eb="24">
      <t>ジカンイジョウ</t>
    </rPh>
    <rPh sb="25" eb="26">
      <t>カタ</t>
    </rPh>
    <phoneticPr fontId="2"/>
  </si>
  <si>
    <t>1事業所毎の勤務者で月間時間外勤務が30時間以上60時間未満の方がいる</t>
    <rPh sb="1" eb="4">
      <t>ジギョウショ</t>
    </rPh>
    <rPh sb="4" eb="5">
      <t>ゴト</t>
    </rPh>
    <rPh sb="6" eb="9">
      <t>キンムシャ</t>
    </rPh>
    <rPh sb="10" eb="12">
      <t>ゲッカン</t>
    </rPh>
    <rPh sb="12" eb="15">
      <t>ジカンガイ</t>
    </rPh>
    <rPh sb="15" eb="17">
      <t>キンム</t>
    </rPh>
    <rPh sb="20" eb="24">
      <t>ジカンイジョウ</t>
    </rPh>
    <rPh sb="26" eb="28">
      <t>ジカン</t>
    </rPh>
    <rPh sb="28" eb="30">
      <t>ミマン</t>
    </rPh>
    <rPh sb="31" eb="32">
      <t>カタ</t>
    </rPh>
    <phoneticPr fontId="2"/>
  </si>
  <si>
    <t>1事業所毎の勤務者で月間時間外勤務が60時間以上100時間未満の方いる</t>
    <rPh sb="1" eb="4">
      <t>ジギョウショ</t>
    </rPh>
    <rPh sb="4" eb="5">
      <t>ゴト</t>
    </rPh>
    <rPh sb="6" eb="9">
      <t>キンムシャ</t>
    </rPh>
    <rPh sb="10" eb="12">
      <t>ゲッカン</t>
    </rPh>
    <rPh sb="12" eb="15">
      <t>ジカンガイ</t>
    </rPh>
    <rPh sb="15" eb="17">
      <t>キンム</t>
    </rPh>
    <rPh sb="20" eb="24">
      <t>ジカンイジョウ</t>
    </rPh>
    <rPh sb="27" eb="29">
      <t>ジカン</t>
    </rPh>
    <rPh sb="29" eb="31">
      <t>ミマン</t>
    </rPh>
    <rPh sb="32" eb="33">
      <t>カタ</t>
    </rPh>
    <phoneticPr fontId="2"/>
  </si>
  <si>
    <t>値上更改実績</t>
    <rPh sb="0" eb="2">
      <t>ネア</t>
    </rPh>
    <rPh sb="2" eb="4">
      <t>コウカイ</t>
    </rPh>
    <rPh sb="4" eb="6">
      <t>ジッセキ</t>
    </rPh>
    <phoneticPr fontId="2"/>
  </si>
  <si>
    <t>値上げ要求件数</t>
    <rPh sb="0" eb="2">
      <t>ネア</t>
    </rPh>
    <rPh sb="3" eb="5">
      <t>ヨウキュウ</t>
    </rPh>
    <rPh sb="5" eb="7">
      <t>ケンスウ</t>
    </rPh>
    <rPh sb="6" eb="7">
      <t>ヨウケン</t>
    </rPh>
    <phoneticPr fontId="2"/>
  </si>
  <si>
    <t>値上げ更改後運営状況</t>
    <rPh sb="0" eb="2">
      <t>ネア</t>
    </rPh>
    <rPh sb="3" eb="5">
      <t>コウカイ</t>
    </rPh>
    <rPh sb="5" eb="6">
      <t>ゴ</t>
    </rPh>
    <rPh sb="6" eb="8">
      <t>ウンエイ</t>
    </rPh>
    <rPh sb="8" eb="10">
      <t>ジョウキョウ</t>
    </rPh>
    <phoneticPr fontId="2"/>
  </si>
  <si>
    <t>障がい他</t>
    <rPh sb="0" eb="1">
      <t>ショウ</t>
    </rPh>
    <rPh sb="3" eb="4">
      <t>タ</t>
    </rPh>
    <phoneticPr fontId="2"/>
  </si>
  <si>
    <t>赤字運営</t>
    <rPh sb="0" eb="2">
      <t>アカジ</t>
    </rPh>
    <rPh sb="2" eb="4">
      <t>ウンエイ</t>
    </rPh>
    <phoneticPr fontId="2"/>
  </si>
  <si>
    <t>2025年度　値上要求状況</t>
    <rPh sb="4" eb="6">
      <t>ネンド</t>
    </rPh>
    <rPh sb="7" eb="9">
      <t>ネア</t>
    </rPh>
    <rPh sb="9" eb="11">
      <t>ヨウキュウ</t>
    </rPh>
    <rPh sb="11" eb="13">
      <t>ジョウキョウ</t>
    </rPh>
    <phoneticPr fontId="2"/>
  </si>
  <si>
    <t>値上げ後改善</t>
    <rPh sb="0" eb="2">
      <t>ネア</t>
    </rPh>
    <rPh sb="3" eb="4">
      <t>ゴ</t>
    </rPh>
    <rPh sb="4" eb="6">
      <t>カイゼン</t>
    </rPh>
    <phoneticPr fontId="2"/>
  </si>
  <si>
    <t>今回の値上げにかかわらず1事業所毎の収支で契約金額内で会社利益を確保できている</t>
    <rPh sb="0" eb="2">
      <t>コンカイ</t>
    </rPh>
    <rPh sb="3" eb="5">
      <t>ネア</t>
    </rPh>
    <rPh sb="13" eb="17">
      <t>ジギョウショゴト</t>
    </rPh>
    <rPh sb="18" eb="20">
      <t>シュウシ</t>
    </rPh>
    <rPh sb="21" eb="23">
      <t>ケイヤク</t>
    </rPh>
    <rPh sb="23" eb="26">
      <t>キンガクナイ</t>
    </rPh>
    <rPh sb="27" eb="29">
      <t>カイシャ</t>
    </rPh>
    <rPh sb="29" eb="31">
      <t>リエキ</t>
    </rPh>
    <rPh sb="32" eb="34">
      <t>カクホ</t>
    </rPh>
    <phoneticPr fontId="2"/>
  </si>
  <si>
    <t>値上げ更改後1事業所毎の収支で契約金額内で運営ができている</t>
    <rPh sb="0" eb="2">
      <t>ネア</t>
    </rPh>
    <rPh sb="3" eb="5">
      <t>コウカイ</t>
    </rPh>
    <rPh sb="5" eb="6">
      <t>ゴ</t>
    </rPh>
    <rPh sb="7" eb="11">
      <t>ジギョウショゴト</t>
    </rPh>
    <rPh sb="12" eb="14">
      <t>シュウシ</t>
    </rPh>
    <rPh sb="15" eb="17">
      <t>ケイヤク</t>
    </rPh>
    <rPh sb="17" eb="20">
      <t>キンガクナイ</t>
    </rPh>
    <rPh sb="21" eb="23">
      <t>ウンエイ</t>
    </rPh>
    <phoneticPr fontId="2"/>
  </si>
  <si>
    <t>値上要求件数</t>
    <rPh sb="0" eb="2">
      <t>ネア</t>
    </rPh>
    <rPh sb="2" eb="4">
      <t>ヨウキュウ</t>
    </rPh>
    <rPh sb="4" eb="5">
      <t>ケン</t>
    </rPh>
    <rPh sb="5" eb="6">
      <t>スウ</t>
    </rPh>
    <phoneticPr fontId="2"/>
  </si>
  <si>
    <t>その他</t>
    <rPh sb="2" eb="3">
      <t>タ</t>
    </rPh>
    <phoneticPr fontId="2"/>
  </si>
  <si>
    <t>人数</t>
    <rPh sb="0" eb="2">
      <t>ニンズウ</t>
    </rPh>
    <phoneticPr fontId="2"/>
  </si>
  <si>
    <t>勤務状況</t>
    <rPh sb="0" eb="2">
      <t>キンム</t>
    </rPh>
    <rPh sb="2" eb="4">
      <t>ジョウキョウ</t>
    </rPh>
    <phoneticPr fontId="2"/>
  </si>
  <si>
    <t>勤務状況目安</t>
    <rPh sb="0" eb="2">
      <t>キンム</t>
    </rPh>
    <rPh sb="2" eb="4">
      <t>ジョウキョウ</t>
    </rPh>
    <rPh sb="4" eb="6">
      <t>メヤス</t>
    </rPh>
    <phoneticPr fontId="2"/>
  </si>
  <si>
    <t>栄養士配置状況</t>
    <rPh sb="0" eb="3">
      <t>エイヨウシ</t>
    </rPh>
    <rPh sb="3" eb="5">
      <t>ハイチ</t>
    </rPh>
    <rPh sb="5" eb="7">
      <t>ジョウキョウ</t>
    </rPh>
    <phoneticPr fontId="2"/>
  </si>
  <si>
    <t>常駐での配置先</t>
    <rPh sb="0" eb="2">
      <t>ジョウチュウ</t>
    </rPh>
    <rPh sb="4" eb="6">
      <t>ハイチ</t>
    </rPh>
    <rPh sb="6" eb="7">
      <t>サキ</t>
    </rPh>
    <phoneticPr fontId="2"/>
  </si>
  <si>
    <t>件</t>
    <rPh sb="0" eb="1">
      <t>ケン</t>
    </rPh>
    <phoneticPr fontId="2"/>
  </si>
  <si>
    <t>％</t>
    <phoneticPr fontId="2"/>
  </si>
  <si>
    <t>自由記述</t>
    <rPh sb="0" eb="2">
      <t>ジユウ</t>
    </rPh>
    <rPh sb="2" eb="4">
      <t>キジュツ</t>
    </rPh>
    <phoneticPr fontId="2"/>
  </si>
  <si>
    <t>(栄養士を常駐化せずに運営している理由やその方法等、その他ご自由にご記入ください)</t>
    <rPh sb="1" eb="4">
      <t>エイヨウシ</t>
    </rPh>
    <rPh sb="5" eb="8">
      <t>ジョウチュウカ</t>
    </rPh>
    <rPh sb="11" eb="13">
      <t>ウンエイ</t>
    </rPh>
    <rPh sb="17" eb="19">
      <t>リユウ</t>
    </rPh>
    <rPh sb="22" eb="24">
      <t>ホウホウ</t>
    </rPh>
    <rPh sb="24" eb="25">
      <t>トウ</t>
    </rPh>
    <rPh sb="28" eb="29">
      <t>タ</t>
    </rPh>
    <rPh sb="30" eb="32">
      <t>ジユウ</t>
    </rPh>
    <rPh sb="34" eb="36">
      <t>キニュウ</t>
    </rPh>
    <phoneticPr fontId="2"/>
  </si>
  <si>
    <t>・病院において受託業者側の栄養士配置は義務化されていますが</t>
    <rPh sb="1" eb="3">
      <t>ビョウイン</t>
    </rPh>
    <rPh sb="7" eb="9">
      <t>ジュタク</t>
    </rPh>
    <rPh sb="9" eb="11">
      <t>ギョウシャ</t>
    </rPh>
    <rPh sb="11" eb="12">
      <t>ガワ</t>
    </rPh>
    <rPh sb="13" eb="16">
      <t>エイヨウシ</t>
    </rPh>
    <rPh sb="16" eb="18">
      <t>ハイチ</t>
    </rPh>
    <rPh sb="19" eb="22">
      <t>ギムカ</t>
    </rPh>
    <phoneticPr fontId="2"/>
  </si>
  <si>
    <t>　その必要性をどの程度感じますか。</t>
    <phoneticPr fontId="2"/>
  </si>
  <si>
    <t>(施設種別は問わない)</t>
    <rPh sb="1" eb="3">
      <t>シセツ</t>
    </rPh>
    <rPh sb="3" eb="5">
      <t>シュベツ</t>
    </rPh>
    <rPh sb="6" eb="7">
      <t>ト</t>
    </rPh>
    <phoneticPr fontId="2"/>
  </si>
  <si>
    <t>会社名</t>
    <rPh sb="0" eb="2">
      <t>カイシャ</t>
    </rPh>
    <rPh sb="2" eb="3">
      <t>メイ</t>
    </rPh>
    <phoneticPr fontId="2"/>
  </si>
  <si>
    <t>1事業所毎収支で契約金額内で運営ができていない</t>
    <rPh sb="1" eb="4">
      <t>ジギョウショ</t>
    </rPh>
    <rPh sb="4" eb="5">
      <t>ゴト</t>
    </rPh>
    <rPh sb="5" eb="7">
      <t>シュウシ</t>
    </rPh>
    <rPh sb="8" eb="10">
      <t>ケイヤク</t>
    </rPh>
    <rPh sb="10" eb="13">
      <t>キンガクナイ</t>
    </rPh>
    <rPh sb="14" eb="16">
      <t>ウンエイ</t>
    </rPh>
    <phoneticPr fontId="2"/>
  </si>
  <si>
    <t>職種別月給</t>
    <rPh sb="0" eb="3">
      <t>ショクシュベツ</t>
    </rPh>
    <rPh sb="3" eb="5">
      <t>ゲッキュウ</t>
    </rPh>
    <phoneticPr fontId="2"/>
  </si>
  <si>
    <t>管理栄養士</t>
    <rPh sb="0" eb="5">
      <t>カンリエイヨウシ</t>
    </rPh>
    <phoneticPr fontId="2"/>
  </si>
  <si>
    <t>調理員</t>
    <rPh sb="0" eb="3">
      <t>チョウリイン</t>
    </rPh>
    <phoneticPr fontId="2"/>
  </si>
  <si>
    <t>前年比</t>
    <rPh sb="0" eb="3">
      <t>ゼンネンヒ</t>
    </rPh>
    <phoneticPr fontId="2"/>
  </si>
  <si>
    <t>【新卒】</t>
    <rPh sb="1" eb="3">
      <t>シンソツ</t>
    </rPh>
    <phoneticPr fontId="2"/>
  </si>
  <si>
    <t>全体</t>
    <rPh sb="0" eb="1">
      <t>ゼン</t>
    </rPh>
    <rPh sb="1" eb="2">
      <t>タイ</t>
    </rPh>
    <phoneticPr fontId="2"/>
  </si>
  <si>
    <t>回答：</t>
    <rPh sb="0" eb="2">
      <t>カイトウ</t>
    </rPh>
    <phoneticPr fontId="2"/>
  </si>
  <si>
    <t>【病院】</t>
    <rPh sb="1" eb="3">
      <t>ビョウイン</t>
    </rPh>
    <phoneticPr fontId="2"/>
  </si>
  <si>
    <t>50床未満</t>
    <rPh sb="2" eb="3">
      <t>ショウ</t>
    </rPh>
    <rPh sb="3" eb="5">
      <t>ミマン</t>
    </rPh>
    <phoneticPr fontId="2"/>
  </si>
  <si>
    <t>50床以上</t>
    <rPh sb="2" eb="3">
      <t>ショウ</t>
    </rPh>
    <rPh sb="3" eb="5">
      <t>イジョウ</t>
    </rPh>
    <phoneticPr fontId="2"/>
  </si>
  <si>
    <t>100床以上</t>
    <rPh sb="3" eb="4">
      <t>ショウ</t>
    </rPh>
    <rPh sb="4" eb="6">
      <t>イジョウ</t>
    </rPh>
    <phoneticPr fontId="2"/>
  </si>
  <si>
    <t>150床以上</t>
    <rPh sb="3" eb="4">
      <t>ショウ</t>
    </rPh>
    <rPh sb="4" eb="6">
      <t>イジョウ</t>
    </rPh>
    <phoneticPr fontId="2"/>
  </si>
  <si>
    <t>300床以上</t>
    <rPh sb="3" eb="4">
      <t>ショウ</t>
    </rPh>
    <rPh sb="4" eb="6">
      <t>イジョウ</t>
    </rPh>
    <phoneticPr fontId="2"/>
  </si>
  <si>
    <t>【福祉施設】</t>
    <rPh sb="1" eb="3">
      <t>フクシ</t>
    </rPh>
    <rPh sb="3" eb="5">
      <t>シセツ</t>
    </rPh>
    <phoneticPr fontId="2"/>
  </si>
  <si>
    <t>その他介護保険施設</t>
    <rPh sb="2" eb="3">
      <t>タ</t>
    </rPh>
    <rPh sb="3" eb="5">
      <t>カイゴ</t>
    </rPh>
    <rPh sb="5" eb="7">
      <t>ホケン</t>
    </rPh>
    <rPh sb="7" eb="9">
      <t>シセツ</t>
    </rPh>
    <phoneticPr fontId="2"/>
  </si>
  <si>
    <t>障がい</t>
    <rPh sb="0" eb="1">
      <t>ショウ</t>
    </rPh>
    <phoneticPr fontId="2"/>
  </si>
  <si>
    <t>・福祉施設において栄養士を常駐配置していない先があれば理由を選択肢よりお選びください</t>
    <rPh sb="1" eb="5">
      <t>フクシシセツ</t>
    </rPh>
    <rPh sb="9" eb="12">
      <t>エイヨウシ</t>
    </rPh>
    <rPh sb="13" eb="15">
      <t>ジョウチュウ</t>
    </rPh>
    <rPh sb="15" eb="17">
      <t>ハイチ</t>
    </rPh>
    <rPh sb="22" eb="23">
      <t>サキ</t>
    </rPh>
    <rPh sb="27" eb="29">
      <t>リユウ</t>
    </rPh>
    <rPh sb="30" eb="33">
      <t>センタクシ</t>
    </rPh>
    <rPh sb="36" eb="37">
      <t>エラ</t>
    </rPh>
    <phoneticPr fontId="2"/>
  </si>
  <si>
    <t>全社員数</t>
    <rPh sb="0" eb="4">
      <t>ゼンシャインスウ</t>
    </rPh>
    <phoneticPr fontId="2"/>
  </si>
  <si>
    <t>採用</t>
    <rPh sb="0" eb="2">
      <t>サイヨウ</t>
    </rPh>
    <phoneticPr fontId="2"/>
  </si>
  <si>
    <t>在籍社員</t>
    <rPh sb="0" eb="4">
      <t>ザイセキシャイン</t>
    </rPh>
    <phoneticPr fontId="2"/>
  </si>
  <si>
    <t>退職</t>
    <rPh sb="0" eb="2">
      <t>タイショク</t>
    </rPh>
    <phoneticPr fontId="2"/>
  </si>
  <si>
    <t>新卒2022</t>
    <rPh sb="0" eb="2">
      <t>シンソツ</t>
    </rPh>
    <phoneticPr fontId="2"/>
  </si>
  <si>
    <t>新卒2023</t>
    <rPh sb="0" eb="2">
      <t>シンソツ</t>
    </rPh>
    <phoneticPr fontId="2"/>
  </si>
  <si>
    <t>新卒2024</t>
    <rPh sb="0" eb="2">
      <t>シンソツ</t>
    </rPh>
    <phoneticPr fontId="2"/>
  </si>
  <si>
    <t>調理員</t>
    <rPh sb="0" eb="2">
      <t>チョウリ</t>
    </rPh>
    <rPh sb="2" eb="3">
      <t>イン</t>
    </rPh>
    <phoneticPr fontId="2"/>
  </si>
  <si>
    <t>月給2022</t>
    <rPh sb="0" eb="2">
      <t>ゲッキュウ</t>
    </rPh>
    <phoneticPr fontId="2"/>
  </si>
  <si>
    <t>月給2023</t>
    <rPh sb="0" eb="2">
      <t>ゲッキュウ</t>
    </rPh>
    <phoneticPr fontId="2"/>
  </si>
  <si>
    <t>月給2024</t>
    <rPh sb="0" eb="2">
      <t>ゲッキュウ</t>
    </rPh>
    <phoneticPr fontId="2"/>
  </si>
  <si>
    <t>新卒月給2022</t>
    <rPh sb="0" eb="2">
      <t>シンソツ</t>
    </rPh>
    <rPh sb="2" eb="4">
      <t>ゲッキュウ</t>
    </rPh>
    <phoneticPr fontId="2"/>
  </si>
  <si>
    <t>新卒月給2023</t>
    <rPh sb="0" eb="2">
      <t>シンソツ</t>
    </rPh>
    <rPh sb="2" eb="4">
      <t>ゲッキュウ</t>
    </rPh>
    <phoneticPr fontId="2"/>
  </si>
  <si>
    <t>新卒2025</t>
    <rPh sb="0" eb="2">
      <t>シンソツ</t>
    </rPh>
    <phoneticPr fontId="2"/>
  </si>
  <si>
    <t>人員不足/病院</t>
    <rPh sb="0" eb="2">
      <t>ジンイン</t>
    </rPh>
    <rPh sb="2" eb="4">
      <t>ブソク</t>
    </rPh>
    <rPh sb="5" eb="7">
      <t>ビョウイン</t>
    </rPh>
    <phoneticPr fontId="2"/>
  </si>
  <si>
    <t>人員不足/特養</t>
    <rPh sb="0" eb="2">
      <t>ジンイン</t>
    </rPh>
    <rPh sb="2" eb="4">
      <t>ブソク</t>
    </rPh>
    <rPh sb="5" eb="7">
      <t>トクヨウ</t>
    </rPh>
    <phoneticPr fontId="2"/>
  </si>
  <si>
    <t>人員不足/老健</t>
    <rPh sb="0" eb="2">
      <t>ジンイン</t>
    </rPh>
    <rPh sb="2" eb="4">
      <t>ブソク</t>
    </rPh>
    <rPh sb="5" eb="7">
      <t>ロウケン</t>
    </rPh>
    <phoneticPr fontId="2"/>
  </si>
  <si>
    <t>人員不足/障害</t>
    <rPh sb="0" eb="2">
      <t>ジンイン</t>
    </rPh>
    <rPh sb="2" eb="4">
      <t>ブソク</t>
    </rPh>
    <rPh sb="5" eb="7">
      <t>ショウガイ</t>
    </rPh>
    <phoneticPr fontId="2"/>
  </si>
  <si>
    <t>職種別時間外/栄養士</t>
    <rPh sb="0" eb="3">
      <t>ショクシュベツ</t>
    </rPh>
    <rPh sb="3" eb="6">
      <t>ジカンガイ</t>
    </rPh>
    <rPh sb="7" eb="10">
      <t>エイヨウシ</t>
    </rPh>
    <phoneticPr fontId="2"/>
  </si>
  <si>
    <t>職種別時間外/調理師</t>
    <rPh sb="0" eb="3">
      <t>ショクシュベツ</t>
    </rPh>
    <rPh sb="3" eb="6">
      <t>ジカンガイ</t>
    </rPh>
    <rPh sb="7" eb="10">
      <t>チョウリシ</t>
    </rPh>
    <phoneticPr fontId="2"/>
  </si>
  <si>
    <t>職種別時間外/その他調理員</t>
    <rPh sb="0" eb="3">
      <t>ショクシュベツ</t>
    </rPh>
    <rPh sb="3" eb="6">
      <t>ジカンガイ</t>
    </rPh>
    <rPh sb="9" eb="10">
      <t>タ</t>
    </rPh>
    <rPh sb="10" eb="12">
      <t>チョウリ</t>
    </rPh>
    <rPh sb="12" eb="13">
      <t>イン</t>
    </rPh>
    <phoneticPr fontId="2"/>
  </si>
  <si>
    <t>値上げ要求件数</t>
    <rPh sb="0" eb="2">
      <t>ネア</t>
    </rPh>
    <rPh sb="3" eb="5">
      <t>ヨウキュウ</t>
    </rPh>
    <rPh sb="5" eb="7">
      <t>ケンスウ</t>
    </rPh>
    <phoneticPr fontId="2"/>
  </si>
  <si>
    <t>障がい・福祉他</t>
    <rPh sb="0" eb="1">
      <t>ショウ</t>
    </rPh>
    <rPh sb="4" eb="6">
      <t>フクシ</t>
    </rPh>
    <rPh sb="6" eb="7">
      <t>タ</t>
    </rPh>
    <phoneticPr fontId="2"/>
  </si>
  <si>
    <t>値上げ実施件数</t>
    <rPh sb="0" eb="2">
      <t>ネア</t>
    </rPh>
    <rPh sb="3" eb="5">
      <t>ジッシ</t>
    </rPh>
    <rPh sb="5" eb="7">
      <t>ケンスウ</t>
    </rPh>
    <phoneticPr fontId="2"/>
  </si>
  <si>
    <t>値上未要求件数</t>
    <rPh sb="0" eb="2">
      <t>ネア</t>
    </rPh>
    <rPh sb="2" eb="3">
      <t>ミ</t>
    </rPh>
    <rPh sb="3" eb="5">
      <t>ヨウキュウ</t>
    </rPh>
    <rPh sb="5" eb="6">
      <t>ケン</t>
    </rPh>
    <rPh sb="6" eb="7">
      <t>スウ</t>
    </rPh>
    <phoneticPr fontId="2"/>
  </si>
  <si>
    <t>(値上要求件数,要求予定,交渉決裂を含む)</t>
    <rPh sb="1" eb="3">
      <t>ネア</t>
    </rPh>
    <rPh sb="3" eb="7">
      <t>ヨウキュウケンスウ</t>
    </rPh>
    <rPh sb="8" eb="10">
      <t>ヨウキュウ</t>
    </rPh>
    <rPh sb="10" eb="12">
      <t>ヨテイ</t>
    </rPh>
    <rPh sb="13" eb="15">
      <t>コウショウ</t>
    </rPh>
    <rPh sb="15" eb="17">
      <t>ケツレツ</t>
    </rPh>
    <rPh sb="18" eb="19">
      <t>フク</t>
    </rPh>
    <phoneticPr fontId="2"/>
  </si>
  <si>
    <t>値上げ未定件数※1</t>
    <rPh sb="0" eb="2">
      <t>ネア</t>
    </rPh>
    <rPh sb="3" eb="5">
      <t>ミテイ</t>
    </rPh>
    <rPh sb="5" eb="6">
      <t>ケン</t>
    </rPh>
    <rPh sb="6" eb="7">
      <t>ケンスウ</t>
    </rPh>
    <phoneticPr fontId="2"/>
  </si>
  <si>
    <t>→値上げ要求件数は2024年4月～2025年3月契約更改先で値上げを打診している件数</t>
    <rPh sb="1" eb="3">
      <t>ネア</t>
    </rPh>
    <rPh sb="4" eb="6">
      <t>ヨウキュウ</t>
    </rPh>
    <rPh sb="6" eb="8">
      <t>ケンスウ</t>
    </rPh>
    <rPh sb="13" eb="14">
      <t>ネン</t>
    </rPh>
    <rPh sb="15" eb="16">
      <t>ガツ</t>
    </rPh>
    <rPh sb="21" eb="22">
      <t>ネン</t>
    </rPh>
    <rPh sb="23" eb="24">
      <t>ガツ</t>
    </rPh>
    <rPh sb="24" eb="26">
      <t>ケイヤク</t>
    </rPh>
    <rPh sb="26" eb="28">
      <t>コウカイ</t>
    </rPh>
    <rPh sb="28" eb="29">
      <t>サキ</t>
    </rPh>
    <rPh sb="30" eb="32">
      <t>ネア</t>
    </rPh>
    <rPh sb="34" eb="36">
      <t>ダシン</t>
    </rPh>
    <rPh sb="40" eb="42">
      <t>ケンスウ</t>
    </rPh>
    <phoneticPr fontId="2"/>
  </si>
  <si>
    <t>※1値上未定の理由</t>
    <rPh sb="2" eb="4">
      <t>ネアゲ</t>
    </rPh>
    <rPh sb="4" eb="6">
      <t>ミテイ</t>
    </rPh>
    <rPh sb="7" eb="9">
      <t>リユウ</t>
    </rPh>
    <phoneticPr fontId="2"/>
  </si>
  <si>
    <t>2025値上げ未定先</t>
    <rPh sb="4" eb="6">
      <t>ネア</t>
    </rPh>
    <rPh sb="7" eb="9">
      <t>ミテイ</t>
    </rPh>
    <rPh sb="9" eb="10">
      <t>サキ</t>
    </rPh>
    <phoneticPr fontId="2"/>
  </si>
  <si>
    <t>値上後改善</t>
    <rPh sb="0" eb="2">
      <t>ネアゲ</t>
    </rPh>
    <rPh sb="2" eb="3">
      <t>ゴ</t>
    </rPh>
    <rPh sb="3" eb="5">
      <t>カイゼン</t>
    </rPh>
    <phoneticPr fontId="2"/>
  </si>
  <si>
    <t>値上後運営/充足</t>
    <rPh sb="0" eb="2">
      <t>ネア</t>
    </rPh>
    <rPh sb="2" eb="3">
      <t>ゴ</t>
    </rPh>
    <rPh sb="3" eb="5">
      <t>ウンエイ</t>
    </rPh>
    <rPh sb="6" eb="8">
      <t>ジュウソク</t>
    </rPh>
    <phoneticPr fontId="2"/>
  </si>
  <si>
    <t>値上後運営/値上後改善</t>
    <rPh sb="0" eb="2">
      <t>ネア</t>
    </rPh>
    <rPh sb="2" eb="3">
      <t>ゴ</t>
    </rPh>
    <rPh sb="3" eb="5">
      <t>ウンエイ</t>
    </rPh>
    <rPh sb="6" eb="9">
      <t>ネアゲゴ</t>
    </rPh>
    <rPh sb="9" eb="11">
      <t>カイゼン</t>
    </rPh>
    <phoneticPr fontId="2"/>
  </si>
  <si>
    <t>値上後運営/赤字運営</t>
    <rPh sb="0" eb="2">
      <t>ネアゲ</t>
    </rPh>
    <rPh sb="2" eb="3">
      <t>ゴ</t>
    </rPh>
    <rPh sb="3" eb="5">
      <t>ウンエイ</t>
    </rPh>
    <rPh sb="6" eb="8">
      <t>アカジ</t>
    </rPh>
    <rPh sb="8" eb="10">
      <t>ウンエイ</t>
    </rPh>
    <phoneticPr fontId="2"/>
  </si>
  <si>
    <t>2025値上要求</t>
    <rPh sb="4" eb="5">
      <t>アタイ</t>
    </rPh>
    <rPh sb="5" eb="6">
      <t>ジョウ</t>
    </rPh>
    <rPh sb="6" eb="8">
      <t>ヨウキュウ</t>
    </rPh>
    <phoneticPr fontId="2"/>
  </si>
  <si>
    <t>2025値上未要求</t>
    <rPh sb="4" eb="5">
      <t>アタイ</t>
    </rPh>
    <rPh sb="5" eb="6">
      <t>ジョウ</t>
    </rPh>
    <rPh sb="6" eb="7">
      <t>ミ</t>
    </rPh>
    <rPh sb="7" eb="9">
      <t>ヨウキュウ</t>
    </rPh>
    <phoneticPr fontId="2"/>
  </si>
  <si>
    <t>契約単価/50床未満</t>
    <rPh sb="0" eb="2">
      <t>ケイヤク</t>
    </rPh>
    <rPh sb="2" eb="4">
      <t>タンカ</t>
    </rPh>
    <rPh sb="7" eb="8">
      <t>ショウ</t>
    </rPh>
    <rPh sb="8" eb="10">
      <t>ミマン</t>
    </rPh>
    <phoneticPr fontId="2"/>
  </si>
  <si>
    <t>契約単価/50床以上</t>
    <rPh sb="0" eb="2">
      <t>ケイヤク</t>
    </rPh>
    <rPh sb="2" eb="4">
      <t>タンカ</t>
    </rPh>
    <rPh sb="7" eb="8">
      <t>ショウ</t>
    </rPh>
    <rPh sb="8" eb="10">
      <t>イジョウ</t>
    </rPh>
    <phoneticPr fontId="2"/>
  </si>
  <si>
    <t>契約単価/100床以上</t>
    <rPh sb="0" eb="2">
      <t>ケイヤク</t>
    </rPh>
    <rPh sb="2" eb="4">
      <t>タンカ</t>
    </rPh>
    <rPh sb="8" eb="9">
      <t>ショウ</t>
    </rPh>
    <rPh sb="9" eb="11">
      <t>イジョウ</t>
    </rPh>
    <phoneticPr fontId="2"/>
  </si>
  <si>
    <t>契約単価/150床以上</t>
    <rPh sb="0" eb="2">
      <t>ケイヤク</t>
    </rPh>
    <rPh sb="2" eb="4">
      <t>タンカ</t>
    </rPh>
    <rPh sb="8" eb="9">
      <t>ショウ</t>
    </rPh>
    <rPh sb="9" eb="11">
      <t>イジョウ</t>
    </rPh>
    <phoneticPr fontId="2"/>
  </si>
  <si>
    <t>契約単価/300床以上</t>
    <rPh sb="0" eb="2">
      <t>ケイヤク</t>
    </rPh>
    <rPh sb="2" eb="4">
      <t>タンカ</t>
    </rPh>
    <rPh sb="8" eb="9">
      <t>ショウ</t>
    </rPh>
    <rPh sb="9" eb="11">
      <t>イジョウ</t>
    </rPh>
    <phoneticPr fontId="2"/>
  </si>
  <si>
    <t>精神科病院</t>
    <rPh sb="0" eb="3">
      <t>セイシンカ</t>
    </rPh>
    <rPh sb="3" eb="5">
      <t>ビョウイン</t>
    </rPh>
    <phoneticPr fontId="2"/>
  </si>
  <si>
    <t>契約単価/精神科</t>
    <rPh sb="0" eb="2">
      <t>ケイヤク</t>
    </rPh>
    <rPh sb="2" eb="4">
      <t>タンカ</t>
    </rPh>
    <rPh sb="5" eb="8">
      <t>セイシンカ</t>
    </rPh>
    <phoneticPr fontId="2"/>
  </si>
  <si>
    <t>契約単価/老健</t>
    <rPh sb="0" eb="4">
      <t>ケイヤクタンカ</t>
    </rPh>
    <rPh sb="5" eb="7">
      <t>ロウケン</t>
    </rPh>
    <phoneticPr fontId="2"/>
  </si>
  <si>
    <t>契約単価/特養</t>
    <rPh sb="0" eb="4">
      <t>ケイヤクタンカ</t>
    </rPh>
    <rPh sb="5" eb="7">
      <t>トクヨウ</t>
    </rPh>
    <phoneticPr fontId="2"/>
  </si>
  <si>
    <t>契約単価/その他福祉</t>
    <rPh sb="0" eb="4">
      <t>ケイヤクタンカ</t>
    </rPh>
    <rPh sb="7" eb="8">
      <t>タ</t>
    </rPh>
    <rPh sb="8" eb="10">
      <t>フクシ</t>
    </rPh>
    <phoneticPr fontId="2"/>
  </si>
  <si>
    <t>契約単価/障がい</t>
    <rPh sb="0" eb="4">
      <t>ケイヤクタンカ</t>
    </rPh>
    <rPh sb="5" eb="6">
      <t>ショウ</t>
    </rPh>
    <phoneticPr fontId="2"/>
  </si>
  <si>
    <t>必ず必要　　(常駐していないと業務上支障がある)</t>
    <rPh sb="0" eb="1">
      <t>カナラ</t>
    </rPh>
    <rPh sb="2" eb="4">
      <t>ヒツヨウ</t>
    </rPh>
    <rPh sb="7" eb="9">
      <t>ジョウチュウ</t>
    </rPh>
    <rPh sb="15" eb="17">
      <t>ギョウム</t>
    </rPh>
    <rPh sb="17" eb="18">
      <t>ジョウ</t>
    </rPh>
    <rPh sb="18" eb="20">
      <t>シショウ</t>
    </rPh>
    <phoneticPr fontId="2"/>
  </si>
  <si>
    <t>どちらかといえば必要</t>
    <rPh sb="8" eb="10">
      <t>ヒツヨウ</t>
    </rPh>
    <phoneticPr fontId="2"/>
  </si>
  <si>
    <t>どちらでもない</t>
    <phoneticPr fontId="2"/>
  </si>
  <si>
    <t>どちらかといえば不要</t>
    <rPh sb="8" eb="10">
      <t>フヨウ</t>
    </rPh>
    <phoneticPr fontId="2"/>
  </si>
  <si>
    <t>必要はない</t>
    <rPh sb="0" eb="2">
      <t>ヒツヨウ</t>
    </rPh>
    <phoneticPr fontId="2"/>
  </si>
  <si>
    <t>栄養士が不足しており配置できないから</t>
    <rPh sb="0" eb="3">
      <t>エイヨウシ</t>
    </rPh>
    <rPh sb="4" eb="6">
      <t>フソク</t>
    </rPh>
    <rPh sb="10" eb="12">
      <t>ハイチ</t>
    </rPh>
    <phoneticPr fontId="2"/>
  </si>
  <si>
    <t>常駐化させない方が業務効率いいから</t>
    <rPh sb="0" eb="2">
      <t>ジョウチュウ</t>
    </rPh>
    <rPh sb="2" eb="3">
      <t>カ</t>
    </rPh>
    <rPh sb="7" eb="8">
      <t>ホウ</t>
    </rPh>
    <rPh sb="9" eb="11">
      <t>ギョウム</t>
    </rPh>
    <rPh sb="11" eb="13">
      <t>コウリツ</t>
    </rPh>
    <phoneticPr fontId="2"/>
  </si>
  <si>
    <t>栄養士以外の現場責任者がいるから</t>
    <rPh sb="0" eb="3">
      <t>エイヨウシ</t>
    </rPh>
    <rPh sb="3" eb="5">
      <t>イガイ</t>
    </rPh>
    <rPh sb="6" eb="8">
      <t>ゲンバ</t>
    </rPh>
    <rPh sb="8" eb="11">
      <t>セキニンシャ</t>
    </rPh>
    <phoneticPr fontId="2"/>
  </si>
  <si>
    <t>未配置</t>
    <rPh sb="0" eb="3">
      <t>ミハイチ</t>
    </rPh>
    <phoneticPr fontId="2"/>
  </si>
  <si>
    <t>不要理由</t>
    <rPh sb="0" eb="2">
      <t>フヨウ</t>
    </rPh>
    <rPh sb="2" eb="4">
      <t>リユウ</t>
    </rPh>
    <phoneticPr fontId="2"/>
  </si>
  <si>
    <t>病院栄養士</t>
    <rPh sb="0" eb="2">
      <t>ビョウイン</t>
    </rPh>
    <rPh sb="2" eb="5">
      <t>エイヨウシ</t>
    </rPh>
    <phoneticPr fontId="2"/>
  </si>
  <si>
    <t>名</t>
    <rPh sb="0" eb="1">
      <t>メイ</t>
    </rPh>
    <phoneticPr fontId="2"/>
  </si>
  <si>
    <t>1）</t>
    <phoneticPr fontId="2"/>
  </si>
  <si>
    <t>2）</t>
    <phoneticPr fontId="2"/>
  </si>
  <si>
    <t>3）</t>
    <phoneticPr fontId="2"/>
  </si>
  <si>
    <t>4）</t>
    <phoneticPr fontId="2"/>
  </si>
  <si>
    <t>※ 運営状況目安</t>
    <rPh sb="2" eb="4">
      <t>ウンエイ</t>
    </rPh>
    <rPh sb="4" eb="6">
      <t>ジョウキョウ</t>
    </rPh>
    <rPh sb="6" eb="8">
      <t>メヤス</t>
    </rPh>
    <phoneticPr fontId="2"/>
  </si>
  <si>
    <t>（単位：円）</t>
    <rPh sb="1" eb="3">
      <t>タンイ</t>
    </rPh>
    <rPh sb="4" eb="5">
      <t>エン</t>
    </rPh>
    <phoneticPr fontId="2"/>
  </si>
  <si>
    <t>※職種別が不明の場合は</t>
    <phoneticPr fontId="2"/>
  </si>
  <si>
    <t>　全体平均をご回答ください</t>
    <rPh sb="1" eb="3">
      <t>ゼンタイ</t>
    </rPh>
    <rPh sb="3" eb="5">
      <t>ヘイキン</t>
    </rPh>
    <rPh sb="7" eb="9">
      <t>カイトウ</t>
    </rPh>
    <phoneticPr fontId="2"/>
  </si>
  <si>
    <t>採用者数 および退職者数</t>
    <rPh sb="0" eb="2">
      <t>サイヨウ</t>
    </rPh>
    <rPh sb="2" eb="3">
      <t>シャ</t>
    </rPh>
    <rPh sb="3" eb="4">
      <t>スウ</t>
    </rPh>
    <rPh sb="8" eb="11">
      <t>タイショクシャ</t>
    </rPh>
    <rPh sb="11" eb="12">
      <t>スウ</t>
    </rPh>
    <phoneticPr fontId="2"/>
  </si>
  <si>
    <t>時間外30時間以下</t>
    <rPh sb="0" eb="3">
      <t>ジカンガイ</t>
    </rPh>
    <rPh sb="5" eb="7">
      <t>ジカン</t>
    </rPh>
    <rPh sb="7" eb="9">
      <t>イカ</t>
    </rPh>
    <phoneticPr fontId="2"/>
  </si>
  <si>
    <t>時間外30～60時間</t>
    <rPh sb="0" eb="3">
      <t>ジカンガイ</t>
    </rPh>
    <rPh sb="8" eb="10">
      <t>ジカン</t>
    </rPh>
    <phoneticPr fontId="2"/>
  </si>
  <si>
    <t>時間外60時間以上</t>
    <rPh sb="0" eb="3">
      <t>ジカンガイ</t>
    </rPh>
    <rPh sb="5" eb="7">
      <t>ジカン</t>
    </rPh>
    <rPh sb="7" eb="9">
      <t>イジョウ</t>
    </rPh>
    <phoneticPr fontId="2"/>
  </si>
  <si>
    <t>月間法定時間外労働時間が30時間以上60時間未満である</t>
    <rPh sb="2" eb="4">
      <t>ホウテイ</t>
    </rPh>
    <rPh sb="7" eb="9">
      <t>ロウドウ</t>
    </rPh>
    <rPh sb="9" eb="11">
      <t>ジカン</t>
    </rPh>
    <phoneticPr fontId="2"/>
  </si>
  <si>
    <t>月間法定時間外労働時間が30時間以下である</t>
    <rPh sb="0" eb="2">
      <t>ゲッカン</t>
    </rPh>
    <rPh sb="2" eb="4">
      <t>ホウテイ</t>
    </rPh>
    <rPh sb="4" eb="7">
      <t>ジカンガイ</t>
    </rPh>
    <rPh sb="7" eb="11">
      <t>ロウドウジカン</t>
    </rPh>
    <rPh sb="14" eb="16">
      <t>ジカン</t>
    </rPh>
    <rPh sb="16" eb="18">
      <t>イカ</t>
    </rPh>
    <phoneticPr fontId="2"/>
  </si>
  <si>
    <t>月間法定時間外労働時間が60時間以上100時間未満である</t>
    <rPh sb="0" eb="2">
      <t>ゲッカン</t>
    </rPh>
    <rPh sb="2" eb="4">
      <t>ホウテイ</t>
    </rPh>
    <rPh sb="4" eb="7">
      <t>ジカンガイ</t>
    </rPh>
    <rPh sb="7" eb="11">
      <t>ロウドウジカン</t>
    </rPh>
    <rPh sb="14" eb="18">
      <t>ジカンイジョウ</t>
    </rPh>
    <rPh sb="21" eb="23">
      <t>ジカン</t>
    </rPh>
    <rPh sb="23" eb="25">
      <t>ミマン</t>
    </rPh>
    <phoneticPr fontId="2"/>
  </si>
  <si>
    <t>※　協会整理のため</t>
    <rPh sb="2" eb="4">
      <t>キョウカイ</t>
    </rPh>
    <rPh sb="4" eb="6">
      <t>セイリ</t>
    </rPh>
    <phoneticPr fontId="2"/>
  </si>
  <si>
    <t>次の各項目について、青色の網掛け内に人数・金額等を入力いただき、自由記述は枠内への入力をお願い致します。</t>
    <rPh sb="0" eb="1">
      <t>ツギ</t>
    </rPh>
    <rPh sb="2" eb="3">
      <t>カク</t>
    </rPh>
    <rPh sb="3" eb="5">
      <t>コウモク</t>
    </rPh>
    <rPh sb="10" eb="12">
      <t>アオイロ</t>
    </rPh>
    <rPh sb="13" eb="15">
      <t>アミカ</t>
    </rPh>
    <rPh sb="16" eb="17">
      <t>ウチ</t>
    </rPh>
    <rPh sb="18" eb="20">
      <t>ニンズウ</t>
    </rPh>
    <rPh sb="21" eb="23">
      <t>キンガク</t>
    </rPh>
    <rPh sb="23" eb="24">
      <t>ナド</t>
    </rPh>
    <rPh sb="25" eb="27">
      <t>ニュウリョク</t>
    </rPh>
    <rPh sb="32" eb="34">
      <t>ジユウ</t>
    </rPh>
    <rPh sb="34" eb="36">
      <t>キジュツ</t>
    </rPh>
    <rPh sb="37" eb="39">
      <t>ワクナイ</t>
    </rPh>
    <rPh sb="41" eb="43">
      <t>ニュウリョク</t>
    </rPh>
    <rPh sb="45" eb="46">
      <t>ネガ</t>
    </rPh>
    <rPh sb="47" eb="48">
      <t>イタ</t>
    </rPh>
    <phoneticPr fontId="2"/>
  </si>
  <si>
    <t>2022年度</t>
    <rPh sb="4" eb="5">
      <t>ネン</t>
    </rPh>
    <rPh sb="5" eb="6">
      <t>ド</t>
    </rPh>
    <phoneticPr fontId="2"/>
  </si>
  <si>
    <t>2023年度</t>
    <rPh sb="4" eb="6">
      <t>ネンド</t>
    </rPh>
    <phoneticPr fontId="2"/>
  </si>
  <si>
    <t>2024年度</t>
    <rPh sb="4" eb="6">
      <t>ネンド</t>
    </rPh>
    <phoneticPr fontId="2"/>
  </si>
  <si>
    <t>2023年度　</t>
    <rPh sb="4" eb="5">
      <t>ネン</t>
    </rPh>
    <rPh sb="5" eb="6">
      <t>ド</t>
    </rPh>
    <phoneticPr fontId="2"/>
  </si>
  <si>
    <t>　2023年度　</t>
    <rPh sb="5" eb="6">
      <t>ネン</t>
    </rPh>
    <rPh sb="6" eb="7">
      <t>ド</t>
    </rPh>
    <phoneticPr fontId="2"/>
  </si>
  <si>
    <t>2022年度</t>
    <rPh sb="4" eb="6">
      <t>ネンド</t>
    </rPh>
    <phoneticPr fontId="2"/>
  </si>
  <si>
    <t>2025年度（予定・見込）</t>
    <rPh sb="4" eb="6">
      <t>ネンド</t>
    </rPh>
    <rPh sb="7" eb="9">
      <t>ヨテイ</t>
    </rPh>
    <rPh sb="10" eb="12">
      <t>ミコミ</t>
    </rPh>
    <phoneticPr fontId="2"/>
  </si>
  <si>
    <t>(2024年8月末現在)</t>
    <rPh sb="5" eb="6">
      <t>ネン</t>
    </rPh>
    <rPh sb="7" eb="8">
      <t>ツキ</t>
    </rPh>
    <rPh sb="8" eb="9">
      <t>スエ</t>
    </rPh>
    <rPh sb="9" eb="11">
      <t>ゲンザイ</t>
    </rPh>
    <phoneticPr fontId="2"/>
  </si>
  <si>
    <t>2024年度値上げ状況</t>
    <rPh sb="4" eb="5">
      <t>ネン</t>
    </rPh>
    <rPh sb="5" eb="6">
      <t>ド</t>
    </rPh>
    <rPh sb="6" eb="8">
      <t>ネア</t>
    </rPh>
    <rPh sb="9" eb="11">
      <t>ジョウキョウ</t>
    </rPh>
    <phoneticPr fontId="2"/>
  </si>
  <si>
    <t>在籍従業員</t>
    <rPh sb="0" eb="2">
      <t>ザイセキ</t>
    </rPh>
    <rPh sb="2" eb="5">
      <t>ジュウギョウイン</t>
    </rPh>
    <phoneticPr fontId="2"/>
  </si>
  <si>
    <t>　</t>
    <phoneticPr fontId="2"/>
  </si>
  <si>
    <t>2021年度</t>
    <rPh sb="4" eb="6">
      <t>ネンド</t>
    </rPh>
    <phoneticPr fontId="2"/>
  </si>
  <si>
    <t>2020年度</t>
    <rPh sb="4" eb="6">
      <t>ネンド</t>
    </rPh>
    <phoneticPr fontId="2"/>
  </si>
  <si>
    <t>(再掲)　撤退も検討</t>
    <rPh sb="1" eb="3">
      <t>サイケイ</t>
    </rPh>
    <rPh sb="5" eb="7">
      <t>テッタイ</t>
    </rPh>
    <rPh sb="8" eb="10">
      <t>ケントウ</t>
    </rPh>
    <phoneticPr fontId="2"/>
  </si>
  <si>
    <t>食材費</t>
    <rPh sb="0" eb="3">
      <t>ショクザイヒ</t>
    </rPh>
    <phoneticPr fontId="2"/>
  </si>
  <si>
    <t>人件費</t>
    <rPh sb="0" eb="3">
      <t>ジンケンヒ</t>
    </rPh>
    <phoneticPr fontId="2"/>
  </si>
  <si>
    <t>・給食の受託業務運営効率化のため(省力化運営、栄養士関連、他)、現在の業務内容や各種法令等で削減・緩和すべきと考えるものはありますか</t>
    <rPh sb="23" eb="26">
      <t>エイヨウシ</t>
    </rPh>
    <rPh sb="26" eb="28">
      <t>カンレン</t>
    </rPh>
    <rPh sb="29" eb="30">
      <t>ホカ</t>
    </rPh>
    <rPh sb="35" eb="39">
      <t>ギョウムナイヨウ</t>
    </rPh>
    <rPh sb="40" eb="42">
      <t>カクシュ</t>
    </rPh>
    <rPh sb="46" eb="48">
      <t>サクゲン</t>
    </rPh>
    <rPh sb="49" eb="51">
      <t>カンワ</t>
    </rPh>
    <rPh sb="55" eb="56">
      <t>カンガ</t>
    </rPh>
    <phoneticPr fontId="2"/>
  </si>
  <si>
    <t>※　その他介護保険施設とはケアハウス、軽費老人ホーム、グループホーム等をいう</t>
    <rPh sb="4" eb="5">
      <t>タ</t>
    </rPh>
    <rPh sb="5" eb="7">
      <t>カイゴ</t>
    </rPh>
    <rPh sb="7" eb="9">
      <t>ホケン</t>
    </rPh>
    <rPh sb="9" eb="11">
      <t>シセツ</t>
    </rPh>
    <rPh sb="19" eb="21">
      <t>ケイヒ</t>
    </rPh>
    <rPh sb="21" eb="23">
      <t>ロウジン</t>
    </rPh>
    <rPh sb="34" eb="35">
      <t>トウ</t>
    </rPh>
    <phoneticPr fontId="2"/>
  </si>
  <si>
    <t>(2024年3月末現在)</t>
    <rPh sb="5" eb="6">
      <t>ネン</t>
    </rPh>
    <rPh sb="7" eb="8">
      <t>ツキ</t>
    </rPh>
    <rPh sb="8" eb="9">
      <t>スエ</t>
    </rPh>
    <rPh sb="9" eb="11">
      <t>ゲンザイ</t>
    </rPh>
    <phoneticPr fontId="2"/>
  </si>
  <si>
    <t>栄養士を常駐配置している</t>
    <rPh sb="0" eb="3">
      <t>エイヨウシ</t>
    </rPh>
    <rPh sb="4" eb="6">
      <t>ジョウチュウ</t>
    </rPh>
    <rPh sb="6" eb="8">
      <t>ハイチ</t>
    </rPh>
    <phoneticPr fontId="2"/>
  </si>
  <si>
    <t>　</t>
    <phoneticPr fontId="2"/>
  </si>
  <si>
    <t>　1）契約単価(１人１日あたり)</t>
    <rPh sb="3" eb="7">
      <t>ケイヤクタンカ</t>
    </rPh>
    <rPh sb="9" eb="10">
      <t>ニン</t>
    </rPh>
    <rPh sb="11" eb="12">
      <t>ヒ</t>
    </rPh>
    <phoneticPr fontId="2"/>
  </si>
  <si>
    <t>　２）原価高騰の状況（１人１日あたり）</t>
    <rPh sb="3" eb="5">
      <t>ゲンカ</t>
    </rPh>
    <rPh sb="5" eb="7">
      <t>コウトウ</t>
    </rPh>
    <rPh sb="8" eb="10">
      <t>ジョウキョウ</t>
    </rPh>
    <rPh sb="12" eb="13">
      <t>ニン</t>
    </rPh>
    <rPh sb="14" eb="15">
      <t>ヒ</t>
    </rPh>
    <phoneticPr fontId="2"/>
  </si>
  <si>
    <t>4．その他</t>
    <rPh sb="4" eb="5">
      <t>タ</t>
    </rPh>
    <phoneticPr fontId="2"/>
  </si>
  <si>
    <t>栄養士の配置が義務付けられるが兼務等で対応しているから</t>
    <phoneticPr fontId="2"/>
  </si>
  <si>
    <t>パート</t>
    <phoneticPr fontId="2"/>
  </si>
  <si>
    <t>撤退も検討　</t>
    <rPh sb="0" eb="2">
      <t>テッタイ</t>
    </rPh>
    <rPh sb="3" eb="5">
      <t>ケントウ</t>
    </rPh>
    <phoneticPr fontId="2"/>
  </si>
  <si>
    <t>1事業所毎収支でみたときに契約金額内で運営ができていない</t>
    <rPh sb="1" eb="4">
      <t>ジギョウショ</t>
    </rPh>
    <rPh sb="4" eb="5">
      <t>ゴト</t>
    </rPh>
    <rPh sb="5" eb="7">
      <t>シュウシ</t>
    </rPh>
    <rPh sb="13" eb="15">
      <t>ケイヤク</t>
    </rPh>
    <rPh sb="15" eb="18">
      <t>キンガクナイ</t>
    </rPh>
    <rPh sb="19" eb="21">
      <t>ウンエイ</t>
    </rPh>
    <phoneticPr fontId="2"/>
  </si>
  <si>
    <r>
      <t>2025年度</t>
    </r>
    <r>
      <rPr>
        <sz val="11"/>
        <color theme="1"/>
        <rFont val="游ゴシック"/>
        <family val="3"/>
        <charset val="128"/>
        <scheme val="minor"/>
      </rPr>
      <t>（予定・見込）</t>
    </r>
    <rPh sb="4" eb="6">
      <t>ネンド</t>
    </rPh>
    <rPh sb="7" eb="9">
      <t>ヨテイ</t>
    </rPh>
    <rPh sb="10" eb="12">
      <t>ミコミ</t>
    </rPh>
    <phoneticPr fontId="2"/>
  </si>
  <si>
    <t>値上要求</t>
    <rPh sb="0" eb="2">
      <t>ネア</t>
    </rPh>
    <rPh sb="2" eb="4">
      <t>ヨウキュウ</t>
    </rPh>
    <phoneticPr fontId="2"/>
  </si>
  <si>
    <t>値上未要求</t>
    <rPh sb="0" eb="2">
      <t>ネア</t>
    </rPh>
    <rPh sb="2" eb="3">
      <t>ミ</t>
    </rPh>
    <rPh sb="3" eb="5">
      <t>ヨウキュウ</t>
    </rPh>
    <phoneticPr fontId="2"/>
  </si>
  <si>
    <t>値上げ未定※</t>
    <rPh sb="0" eb="2">
      <t>ネア</t>
    </rPh>
    <rPh sb="3" eb="5">
      <t>ミテイ</t>
    </rPh>
    <phoneticPr fontId="2"/>
  </si>
  <si>
    <t>※値上未定の理由</t>
    <rPh sb="1" eb="3">
      <t>ネアゲ</t>
    </rPh>
    <rPh sb="3" eb="5">
      <t>ミテイ</t>
    </rPh>
    <rPh sb="6" eb="8">
      <t>リユウ</t>
    </rPh>
    <phoneticPr fontId="2"/>
  </si>
  <si>
    <t>契約継続可否を検討する中で撤退も視野に入れている</t>
    <rPh sb="0" eb="2">
      <t>ケイヤク</t>
    </rPh>
    <rPh sb="2" eb="4">
      <t>ケイゾク</t>
    </rPh>
    <rPh sb="4" eb="6">
      <t>カヒ</t>
    </rPh>
    <rPh sb="7" eb="9">
      <t>ケントウ</t>
    </rPh>
    <rPh sb="11" eb="12">
      <t>ナカ</t>
    </rPh>
    <rPh sb="13" eb="15">
      <t>テッタイ</t>
    </rPh>
    <rPh sb="16" eb="18">
      <t>シヤ</t>
    </rPh>
    <rPh sb="19" eb="20">
      <t>イ</t>
    </rPh>
    <phoneticPr fontId="2"/>
  </si>
  <si>
    <t>(2024年4月～2025年3月)</t>
    <rPh sb="5" eb="6">
      <t>ネン</t>
    </rPh>
    <rPh sb="7" eb="8">
      <t>ガツ</t>
    </rPh>
    <rPh sb="13" eb="14">
      <t>ネン</t>
    </rPh>
    <rPh sb="15" eb="16">
      <t>ガツ</t>
    </rPh>
    <phoneticPr fontId="2"/>
  </si>
  <si>
    <t>2025年4月以降の値上要求状況</t>
    <rPh sb="4" eb="5">
      <t>ネン</t>
    </rPh>
    <rPh sb="6" eb="9">
      <t>ガツイコウ</t>
    </rPh>
    <rPh sb="10" eb="12">
      <t>ネア</t>
    </rPh>
    <rPh sb="12" eb="14">
      <t>ヨウキュウ</t>
    </rPh>
    <rPh sb="14" eb="16">
      <t>ジョウキョウ</t>
    </rPh>
    <phoneticPr fontId="2"/>
  </si>
  <si>
    <t>(値上要求件数：要求予定,交渉決裂を含む)</t>
    <rPh sb="1" eb="3">
      <t>ネア</t>
    </rPh>
    <rPh sb="3" eb="7">
      <t>ヨウキュウケンスウ</t>
    </rPh>
    <rPh sb="8" eb="10">
      <t>ヨウキュウ</t>
    </rPh>
    <rPh sb="10" eb="12">
      <t>ヨテイ</t>
    </rPh>
    <rPh sb="13" eb="15">
      <t>コウショウ</t>
    </rPh>
    <rPh sb="15" eb="17">
      <t>ケツレツ</t>
    </rPh>
    <rPh sb="18" eb="19">
      <t>フク</t>
    </rPh>
    <phoneticPr fontId="2"/>
  </si>
  <si>
    <t>次の各項目について、青色の網掛け内に人数・金額等を入力いただき、自由記述は枠内への入力をお願いいたします。</t>
    <rPh sb="0" eb="1">
      <t>ツギ</t>
    </rPh>
    <rPh sb="2" eb="3">
      <t>カク</t>
    </rPh>
    <rPh sb="3" eb="5">
      <t>コウモク</t>
    </rPh>
    <rPh sb="10" eb="12">
      <t>アオイロ</t>
    </rPh>
    <rPh sb="13" eb="15">
      <t>アミカ</t>
    </rPh>
    <rPh sb="16" eb="17">
      <t>ウチ</t>
    </rPh>
    <rPh sb="18" eb="20">
      <t>ニンズウ</t>
    </rPh>
    <rPh sb="21" eb="23">
      <t>キンガク</t>
    </rPh>
    <rPh sb="23" eb="24">
      <t>ナド</t>
    </rPh>
    <rPh sb="25" eb="27">
      <t>ニュウリョク</t>
    </rPh>
    <rPh sb="32" eb="34">
      <t>ジユウ</t>
    </rPh>
    <rPh sb="34" eb="36">
      <t>キジュツ</t>
    </rPh>
    <rPh sb="37" eb="39">
      <t>ワクナイ</t>
    </rPh>
    <rPh sb="41" eb="43">
      <t>ニュウリョク</t>
    </rPh>
    <rPh sb="45" eb="46">
      <t>ネガ</t>
    </rPh>
    <phoneticPr fontId="2"/>
  </si>
  <si>
    <t>(2024年4月１日 現在)</t>
    <rPh sb="5" eb="6">
      <t>ネン</t>
    </rPh>
    <rPh sb="7" eb="8">
      <t>ツキ</t>
    </rPh>
    <rPh sb="9" eb="10">
      <t>ヒ</t>
    </rPh>
    <rPh sb="11" eb="13">
      <t>ゲンザイ</t>
    </rPh>
    <phoneticPr fontId="2"/>
  </si>
  <si>
    <t>　※　本調査表は協会ホームページ「お知らせ」に（Excel版）を掲示してありますからご活用ください。</t>
    <rPh sb="3" eb="4">
      <t>ホン</t>
    </rPh>
    <rPh sb="6" eb="7">
      <t>ヒョウ</t>
    </rPh>
    <rPh sb="8" eb="10">
      <t>キョウカイ</t>
    </rPh>
    <rPh sb="18" eb="19">
      <t>シ</t>
    </rPh>
    <rPh sb="32" eb="34">
      <t>ケイジ</t>
    </rPh>
    <rPh sb="43" eb="45">
      <t>カツヨウ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</si>
</sst>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0.0&quot;円&quot;"/>
    <numFmt numFmtId="177" formatCode="\△0.00%;\▲\-0.00%;\±0.00%"/>
    <numFmt numFmtId="178" formatCode="\ #,##0&quot;円&quot;"/>
    <numFmt numFmtId="179" formatCode="\△0.0%;\▲\-0.0%;\±0.0%"/>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b/>
      <sz val="18"/>
      <color theme="1"/>
      <name val="游ゴシック"/>
      <family val="3"/>
      <charset val="128"/>
      <scheme val="minor"/>
    </font>
    <font>
      <sz val="14"/>
      <color theme="1"/>
      <name val="游ゴシック"/>
      <family val="2"/>
      <charset val="128"/>
      <scheme val="minor"/>
    </font>
    <font>
      <b/>
      <sz val="20"/>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6"/>
      <color theme="1"/>
      <name val="游ゴシック"/>
      <family val="3"/>
      <charset val="128"/>
      <scheme val="minor"/>
    </font>
    <font>
      <sz val="16"/>
      <color theme="1"/>
      <name val="游ゴシック"/>
      <family val="2"/>
      <charset val="128"/>
      <scheme val="minor"/>
    </font>
    <font>
      <sz val="14"/>
      <color rgb="FFFF0000"/>
      <name val="游ゴシック"/>
      <family val="3"/>
      <charset val="128"/>
      <scheme val="minor"/>
    </font>
    <font>
      <sz val="16"/>
      <color rgb="FFFF000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u/>
      <sz val="11"/>
      <color theme="10"/>
      <name val="游ゴシック"/>
      <family val="2"/>
      <charset val="128"/>
      <scheme val="minor"/>
    </font>
    <font>
      <u/>
      <sz val="11"/>
      <color rgb="FFFF0000"/>
      <name val="游ゴシック"/>
      <family val="2"/>
      <charset val="128"/>
      <scheme val="minor"/>
    </font>
    <font>
      <sz val="12"/>
      <color rgb="FFFF0000"/>
      <name val="游ゴシック"/>
      <family val="2"/>
      <charset val="128"/>
      <scheme val="minor"/>
    </font>
    <font>
      <b/>
      <sz val="18"/>
      <color rgb="FFFF0000"/>
      <name val="游ゴシック"/>
      <family val="3"/>
      <charset val="128"/>
      <scheme val="minor"/>
    </font>
    <font>
      <b/>
      <sz val="16"/>
      <color rgb="FFFF0000"/>
      <name val="游ゴシック"/>
      <family val="3"/>
      <charset val="128"/>
      <scheme val="minor"/>
    </font>
    <font>
      <sz val="14"/>
      <color theme="1"/>
      <name val="Cambria Math"/>
      <family val="2"/>
    </font>
    <font>
      <sz val="12"/>
      <color theme="1"/>
      <name val="游ゴシック"/>
      <family val="2"/>
      <charset val="128"/>
      <scheme val="minor"/>
    </font>
    <font>
      <sz val="12"/>
      <color rgb="FFFF0000"/>
      <name val="游ゴシック"/>
      <family val="3"/>
      <charset val="128"/>
      <scheme val="minor"/>
    </font>
    <font>
      <sz val="16"/>
      <color rgb="FFFF0000"/>
      <name val="游ゴシック"/>
      <family val="2"/>
      <charset val="128"/>
      <scheme val="minor"/>
    </font>
    <font>
      <sz val="14"/>
      <name val="游ゴシック"/>
      <family val="3"/>
      <charset val="128"/>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double">
        <color auto="1"/>
      </top>
      <bottom style="hair">
        <color auto="1"/>
      </bottom>
      <diagonal/>
    </border>
    <border>
      <left/>
      <right/>
      <top style="double">
        <color auto="1"/>
      </top>
      <bottom style="hair">
        <color auto="1"/>
      </bottom>
      <diagonal/>
    </border>
    <border>
      <left/>
      <right style="hair">
        <color auto="1"/>
      </right>
      <top style="double">
        <color auto="1"/>
      </top>
      <bottom style="hair">
        <color auto="1"/>
      </bottom>
      <diagonal/>
    </border>
    <border>
      <left style="hair">
        <color auto="1"/>
      </left>
      <right/>
      <top/>
      <bottom style="double">
        <color auto="1"/>
      </bottom>
      <diagonal/>
    </border>
    <border>
      <left/>
      <right/>
      <top/>
      <bottom style="double">
        <color auto="1"/>
      </bottom>
      <diagonal/>
    </border>
    <border>
      <left/>
      <right style="hair">
        <color auto="1"/>
      </right>
      <top/>
      <bottom style="double">
        <color auto="1"/>
      </bottom>
      <diagonal/>
    </border>
    <border>
      <left style="hair">
        <color auto="1"/>
      </left>
      <right style="hair">
        <color auto="1"/>
      </right>
      <top/>
      <bottom/>
      <diagonal/>
    </border>
    <border>
      <left/>
      <right style="dotted">
        <color indexed="64"/>
      </right>
      <top/>
      <bottom style="hair">
        <color auto="1"/>
      </bottom>
      <diagonal/>
    </border>
    <border>
      <left style="hair">
        <color auto="1"/>
      </left>
      <right/>
      <top/>
      <bottom style="thin">
        <color indexed="64"/>
      </bottom>
      <diagonal/>
    </border>
    <border>
      <left/>
      <right style="hair">
        <color auto="1"/>
      </right>
      <top/>
      <bottom style="thin">
        <color indexed="64"/>
      </bottom>
      <diagonal/>
    </border>
    <border>
      <left/>
      <right style="hair">
        <color auto="1"/>
      </right>
      <top style="hair">
        <color auto="1"/>
      </top>
      <bottom style="double">
        <color indexed="64"/>
      </bottom>
      <diagonal/>
    </border>
    <border>
      <left style="hair">
        <color auto="1"/>
      </left>
      <right/>
      <top style="thin">
        <color indexed="64"/>
      </top>
      <bottom style="hair">
        <color auto="1"/>
      </bottom>
      <diagonal/>
    </border>
  </borders>
  <cellStyleXfs count="3">
    <xf numFmtId="0" fontId="0" fillId="0" borderId="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278">
    <xf numFmtId="0" fontId="0" fillId="0" borderId="0" xfId="0">
      <alignment vertical="center"/>
    </xf>
    <xf numFmtId="0" fontId="11"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Continuous" vertical="center"/>
    </xf>
    <xf numFmtId="0" fontId="10" fillId="2" borderId="0" xfId="0" applyFont="1" applyFill="1" applyAlignment="1">
      <alignment horizontal="centerContinuous" vertical="center"/>
    </xf>
    <xf numFmtId="0" fontId="0" fillId="2" borderId="0" xfId="0" applyFill="1" applyAlignment="1">
      <alignment horizontal="centerContinuous" vertical="center"/>
    </xf>
    <xf numFmtId="0" fontId="0" fillId="2" borderId="0" xfId="0" applyFill="1">
      <alignment vertical="center"/>
    </xf>
    <xf numFmtId="0" fontId="8" fillId="2" borderId="0" xfId="0" applyFont="1" applyFill="1">
      <alignment vertical="center"/>
    </xf>
    <xf numFmtId="0" fontId="7" fillId="2" borderId="0" xfId="0" applyFont="1" applyFill="1">
      <alignment vertical="center"/>
    </xf>
    <xf numFmtId="0" fontId="0" fillId="2" borderId="7" xfId="0" applyFill="1" applyBorder="1">
      <alignment vertical="center"/>
    </xf>
    <xf numFmtId="0" fontId="6" fillId="2" borderId="0" xfId="0" applyFont="1" applyFill="1">
      <alignment vertical="center"/>
    </xf>
    <xf numFmtId="0" fontId="4" fillId="2" borderId="0" xfId="0" applyFont="1" applyFill="1">
      <alignment vertical="center"/>
    </xf>
    <xf numFmtId="0" fontId="4" fillId="2" borderId="0" xfId="0" applyFont="1" applyFill="1" applyAlignment="1">
      <alignment horizontal="right" vertical="center"/>
    </xf>
    <xf numFmtId="0" fontId="4" fillId="2" borderId="0" xfId="0" applyFont="1" applyFill="1" applyAlignment="1">
      <alignment horizontal="centerContinuous" vertical="center"/>
    </xf>
    <xf numFmtId="0" fontId="4" fillId="2" borderId="0" xfId="0" applyFont="1" applyFill="1" applyAlignment="1">
      <alignment horizontal="left" vertical="center"/>
    </xf>
    <xf numFmtId="0" fontId="11" fillId="2" borderId="0" xfId="0" applyFont="1" applyFill="1" applyAlignment="1">
      <alignment horizontal="centerContinuous" vertical="center"/>
    </xf>
    <xf numFmtId="0" fontId="11" fillId="2" borderId="0" xfId="0" applyFont="1" applyFill="1">
      <alignment vertical="center"/>
    </xf>
    <xf numFmtId="0" fontId="11" fillId="2" borderId="0" xfId="0" applyFont="1" applyFill="1" applyAlignment="1">
      <alignment horizontal="left" vertical="center"/>
    </xf>
    <xf numFmtId="0" fontId="9" fillId="2" borderId="0" xfId="0" applyFont="1" applyFill="1" applyAlignment="1">
      <alignment horizontal="right" vertical="center"/>
    </xf>
    <xf numFmtId="176" fontId="0" fillId="2" borderId="0" xfId="0" applyNumberFormat="1" applyFill="1">
      <alignment vertical="center"/>
    </xf>
    <xf numFmtId="0" fontId="4" fillId="2" borderId="0" xfId="0" applyFont="1" applyFill="1" applyAlignment="1">
      <alignment horizontal="center" vertical="center"/>
    </xf>
    <xf numFmtId="9" fontId="4" fillId="2" borderId="0" xfId="1" applyFont="1" applyFill="1">
      <alignment vertical="center"/>
    </xf>
    <xf numFmtId="0" fontId="3" fillId="2" borderId="0" xfId="0" applyFont="1" applyFill="1">
      <alignment vertical="center"/>
    </xf>
    <xf numFmtId="0" fontId="5" fillId="2" borderId="0" xfId="0" applyFont="1" applyFill="1">
      <alignment vertical="center"/>
    </xf>
    <xf numFmtId="0" fontId="9" fillId="2" borderId="0" xfId="0" applyFont="1" applyFill="1">
      <alignment vertical="center"/>
    </xf>
    <xf numFmtId="0" fontId="9" fillId="2" borderId="0" xfId="0" applyFont="1" applyFill="1" applyAlignment="1">
      <alignment horizontal="center" vertical="center"/>
    </xf>
    <xf numFmtId="9" fontId="9" fillId="2" borderId="0" xfId="1" applyFont="1" applyFill="1">
      <alignment vertical="center"/>
    </xf>
    <xf numFmtId="0" fontId="9" fillId="2" borderId="7" xfId="0" applyFont="1" applyFill="1" applyBorder="1" applyAlignment="1">
      <alignment horizontal="centerContinuous" vertical="center"/>
    </xf>
    <xf numFmtId="0" fontId="0" fillId="2" borderId="7" xfId="0" applyFill="1" applyBorder="1" applyAlignment="1">
      <alignment horizontal="centerContinuous" vertical="center"/>
    </xf>
    <xf numFmtId="0" fontId="9" fillId="2" borderId="0" xfId="0" applyFont="1" applyFill="1" applyAlignment="1">
      <alignment horizontal="centerContinuous" vertical="center"/>
    </xf>
    <xf numFmtId="0" fontId="7" fillId="2" borderId="0" xfId="0" applyFont="1" applyFill="1" applyAlignment="1">
      <alignment horizontal="left" vertical="center"/>
    </xf>
    <xf numFmtId="0" fontId="0" fillId="2" borderId="0" xfId="0" applyFill="1" applyAlignment="1">
      <alignment horizontal="right" vertical="center"/>
    </xf>
    <xf numFmtId="0" fontId="6" fillId="2" borderId="0" xfId="0" applyFont="1" applyFill="1" applyAlignment="1">
      <alignment horizontal="right" vertical="center"/>
    </xf>
    <xf numFmtId="0" fontId="4" fillId="2" borderId="9" xfId="0" applyFont="1" applyFill="1" applyBorder="1" applyAlignment="1">
      <alignment horizontal="centerContinuous" vertical="center"/>
    </xf>
    <xf numFmtId="0" fontId="4" fillId="2" borderId="10" xfId="0" applyFont="1" applyFill="1" applyBorder="1">
      <alignment vertical="center"/>
    </xf>
    <xf numFmtId="0" fontId="4" fillId="2" borderId="11" xfId="0" applyFont="1" applyFill="1" applyBorder="1">
      <alignment vertical="center"/>
    </xf>
    <xf numFmtId="0" fontId="4" fillId="2" borderId="12" xfId="0" applyFont="1" applyFill="1" applyBorder="1" applyAlignment="1">
      <alignment horizontal="centerContinuous" vertical="center"/>
    </xf>
    <xf numFmtId="0" fontId="4" fillId="2" borderId="13" xfId="0" applyFont="1" applyFill="1" applyBorder="1" applyAlignment="1">
      <alignment horizontal="center" vertical="center"/>
    </xf>
    <xf numFmtId="9" fontId="4" fillId="2" borderId="13" xfId="1" applyFont="1" applyFill="1" applyBorder="1">
      <alignment vertical="center"/>
    </xf>
    <xf numFmtId="0" fontId="4" fillId="2" borderId="14" xfId="0" applyFont="1" applyFill="1" applyBorder="1" applyAlignment="1">
      <alignment horizontal="centerContinuous" vertical="center"/>
    </xf>
    <xf numFmtId="0" fontId="4" fillId="2" borderId="15" xfId="0" applyFont="1" applyFill="1" applyBorder="1" applyAlignment="1">
      <alignment horizontal="centerContinuous" vertical="center"/>
    </xf>
    <xf numFmtId="0" fontId="4" fillId="2" borderId="16" xfId="0" applyFont="1" applyFill="1" applyBorder="1" applyAlignment="1">
      <alignment horizontal="centerContinuous" vertical="center"/>
    </xf>
    <xf numFmtId="0" fontId="4" fillId="2" borderId="9" xfId="0" applyFont="1" applyFill="1" applyBorder="1">
      <alignment vertical="center"/>
    </xf>
    <xf numFmtId="0" fontId="4" fillId="2" borderId="16" xfId="0" applyFont="1" applyFill="1" applyBorder="1">
      <alignment vertical="center"/>
    </xf>
    <xf numFmtId="0" fontId="4" fillId="2" borderId="14" xfId="0" applyFont="1" applyFill="1" applyBorder="1">
      <alignment vertical="center"/>
    </xf>
    <xf numFmtId="0" fontId="4" fillId="2" borderId="12" xfId="0" applyFont="1" applyFill="1" applyBorder="1" applyAlignment="1">
      <alignment horizontal="left" vertical="center"/>
    </xf>
    <xf numFmtId="0" fontId="4" fillId="2" borderId="13" xfId="0" applyFont="1" applyFill="1" applyBorder="1" applyAlignment="1">
      <alignment horizontal="centerContinuous" vertical="center"/>
    </xf>
    <xf numFmtId="0" fontId="4" fillId="2" borderId="17" xfId="0" applyFont="1" applyFill="1" applyBorder="1">
      <alignment vertical="center"/>
    </xf>
    <xf numFmtId="0" fontId="4" fillId="2" borderId="18" xfId="0" applyFont="1" applyFill="1" applyBorder="1">
      <alignment vertical="center"/>
    </xf>
    <xf numFmtId="0" fontId="4" fillId="2" borderId="18" xfId="0" applyFont="1" applyFill="1" applyBorder="1" applyAlignment="1">
      <alignment horizontal="centerContinuous" vertical="center"/>
    </xf>
    <xf numFmtId="0" fontId="4" fillId="2" borderId="19" xfId="0" applyFont="1" applyFill="1" applyBorder="1">
      <alignment vertical="center"/>
    </xf>
    <xf numFmtId="0" fontId="4" fillId="2" borderId="17" xfId="0" applyFont="1" applyFill="1" applyBorder="1" applyAlignment="1">
      <alignment horizontal="centerContinuous" vertical="center"/>
    </xf>
    <xf numFmtId="0" fontId="4" fillId="2" borderId="17"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10" xfId="0" applyFont="1" applyFill="1" applyBorder="1" applyAlignment="1">
      <alignment horizontal="right" vertical="center"/>
    </xf>
    <xf numFmtId="0" fontId="4" fillId="2" borderId="10" xfId="0" applyFont="1" applyFill="1" applyBorder="1" applyAlignment="1">
      <alignment horizontal="centerContinuous" vertical="center"/>
    </xf>
    <xf numFmtId="0" fontId="4" fillId="2" borderId="12" xfId="0" applyFont="1" applyFill="1" applyBorder="1">
      <alignment vertical="center"/>
    </xf>
    <xf numFmtId="0" fontId="4" fillId="2" borderId="13" xfId="0" applyFont="1" applyFill="1" applyBorder="1">
      <alignment vertical="center"/>
    </xf>
    <xf numFmtId="0" fontId="4" fillId="2" borderId="15" xfId="0" applyFont="1" applyFill="1" applyBorder="1" applyAlignment="1">
      <alignment horizontal="right" vertical="center"/>
    </xf>
    <xf numFmtId="0" fontId="4" fillId="2" borderId="20" xfId="0" applyFont="1" applyFill="1" applyBorder="1">
      <alignment vertical="center"/>
    </xf>
    <xf numFmtId="0" fontId="4" fillId="2" borderId="21" xfId="0" applyFont="1" applyFill="1" applyBorder="1" applyAlignment="1">
      <alignment horizontal="right" vertical="center"/>
    </xf>
    <xf numFmtId="0" fontId="4" fillId="2" borderId="21" xfId="0" applyFont="1" applyFill="1" applyBorder="1" applyAlignment="1">
      <alignment horizontal="centerContinuous" vertical="center"/>
    </xf>
    <xf numFmtId="0" fontId="4" fillId="2" borderId="22" xfId="0" applyFont="1" applyFill="1" applyBorder="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14" xfId="0" applyFill="1" applyBorder="1">
      <alignment vertical="center"/>
    </xf>
    <xf numFmtId="0" fontId="0" fillId="2" borderId="15" xfId="0" applyFill="1" applyBorder="1">
      <alignment vertical="center"/>
    </xf>
    <xf numFmtId="0" fontId="4" fillId="2" borderId="15" xfId="0" applyFont="1" applyFill="1" applyBorder="1">
      <alignment vertical="center"/>
    </xf>
    <xf numFmtId="0" fontId="0" fillId="2" borderId="17" xfId="0" applyFill="1" applyBorder="1">
      <alignment vertical="center"/>
    </xf>
    <xf numFmtId="0" fontId="4" fillId="2" borderId="18" xfId="0" applyFont="1" applyFill="1" applyBorder="1" applyAlignment="1">
      <alignment horizontal="left" vertical="center"/>
    </xf>
    <xf numFmtId="0" fontId="0" fillId="2" borderId="19" xfId="0" applyFill="1" applyBorder="1">
      <alignment vertical="center"/>
    </xf>
    <xf numFmtId="0" fontId="4" fillId="2" borderId="15" xfId="0" applyFont="1" applyFill="1" applyBorder="1" applyAlignment="1">
      <alignment horizontal="left" vertical="center"/>
    </xf>
    <xf numFmtId="0" fontId="4" fillId="2" borderId="13" xfId="0" applyFont="1" applyFill="1" applyBorder="1" applyAlignment="1">
      <alignment horizontal="left" vertical="center"/>
    </xf>
    <xf numFmtId="0" fontId="4" fillId="2" borderId="16" xfId="0" applyFont="1" applyFill="1" applyBorder="1" applyAlignment="1">
      <alignment horizontal="left" vertical="center"/>
    </xf>
    <xf numFmtId="0" fontId="0" fillId="2" borderId="13" xfId="0" applyFill="1" applyBorder="1">
      <alignment vertical="center"/>
    </xf>
    <xf numFmtId="176" fontId="4" fillId="2" borderId="12" xfId="0" applyNumberFormat="1" applyFont="1" applyFill="1" applyBorder="1" applyAlignment="1">
      <alignment horizontal="centerContinuous" vertical="center"/>
    </xf>
    <xf numFmtId="176" fontId="4" fillId="2" borderId="14" xfId="0" applyNumberFormat="1" applyFont="1" applyFill="1" applyBorder="1" applyAlignment="1">
      <alignment horizontal="centerContinuous" vertical="center"/>
    </xf>
    <xf numFmtId="0" fontId="0" fillId="2" borderId="16" xfId="0" applyFill="1" applyBorder="1">
      <alignment vertical="center"/>
    </xf>
    <xf numFmtId="177" fontId="0" fillId="2" borderId="13" xfId="1" applyNumberFormat="1" applyFont="1" applyFill="1" applyBorder="1">
      <alignment vertical="center"/>
    </xf>
    <xf numFmtId="177" fontId="0" fillId="2" borderId="16" xfId="1" applyNumberFormat="1" applyFont="1" applyFill="1" applyBorder="1">
      <alignment vertical="center"/>
    </xf>
    <xf numFmtId="0" fontId="11" fillId="2" borderId="13" xfId="0" applyFont="1" applyFill="1" applyBorder="1">
      <alignment vertical="center"/>
    </xf>
    <xf numFmtId="0" fontId="3" fillId="2" borderId="0" xfId="0" applyFont="1" applyFill="1" applyAlignment="1">
      <alignment horizontal="right"/>
    </xf>
    <xf numFmtId="0" fontId="4" fillId="2" borderId="13" xfId="0" applyFont="1" applyFill="1" applyBorder="1" applyAlignment="1">
      <alignment horizontal="right" vertical="center"/>
    </xf>
    <xf numFmtId="0" fontId="4" fillId="2" borderId="19" xfId="0" applyFont="1" applyFill="1" applyBorder="1" applyAlignment="1">
      <alignment horizontal="right" vertical="center"/>
    </xf>
    <xf numFmtId="178" fontId="4" fillId="2" borderId="12" xfId="0" applyNumberFormat="1" applyFont="1" applyFill="1" applyBorder="1" applyAlignment="1">
      <alignment horizontal="centerContinuous" vertical="center"/>
    </xf>
    <xf numFmtId="178" fontId="4" fillId="2" borderId="14" xfId="0" applyNumberFormat="1" applyFont="1" applyFill="1" applyBorder="1" applyAlignment="1">
      <alignment horizontal="centerContinuous" vertical="center"/>
    </xf>
    <xf numFmtId="178" fontId="4" fillId="2" borderId="0" xfId="0" applyNumberFormat="1" applyFont="1" applyFill="1" applyAlignment="1">
      <alignment horizontal="centerContinuous" vertical="center"/>
    </xf>
    <xf numFmtId="177" fontId="0" fillId="2" borderId="0" xfId="1" applyNumberFormat="1" applyFont="1" applyFill="1" applyBorder="1">
      <alignment vertical="center"/>
    </xf>
    <xf numFmtId="178" fontId="4" fillId="2" borderId="15" xfId="0" applyNumberFormat="1" applyFont="1" applyFill="1" applyBorder="1" applyAlignment="1">
      <alignment horizontal="centerContinuous" vertical="center"/>
    </xf>
    <xf numFmtId="177" fontId="0" fillId="2" borderId="15" xfId="1" applyNumberFormat="1" applyFont="1" applyFill="1" applyBorder="1">
      <alignment vertical="center"/>
    </xf>
    <xf numFmtId="0" fontId="4" fillId="2" borderId="18" xfId="0" applyFont="1" applyFill="1" applyBorder="1" applyAlignment="1">
      <alignment horizontal="right" vertical="center"/>
    </xf>
    <xf numFmtId="0" fontId="0" fillId="2" borderId="23" xfId="0" applyFill="1" applyBorder="1">
      <alignment vertical="center"/>
    </xf>
    <xf numFmtId="0" fontId="4" fillId="2" borderId="24" xfId="0" applyFont="1" applyFill="1" applyBorder="1" applyAlignment="1">
      <alignment horizontal="right" vertical="center"/>
    </xf>
    <xf numFmtId="178" fontId="4" fillId="2" borderId="23" xfId="0" applyNumberFormat="1" applyFont="1" applyFill="1" applyBorder="1" applyAlignment="1">
      <alignment horizontal="centerContinuous" vertical="center"/>
    </xf>
    <xf numFmtId="0" fontId="4" fillId="2" borderId="24" xfId="0" applyFont="1" applyFill="1" applyBorder="1" applyAlignment="1">
      <alignment horizontal="centerContinuous" vertical="center"/>
    </xf>
    <xf numFmtId="0" fontId="0" fillId="2" borderId="25" xfId="0" applyFill="1" applyBorder="1">
      <alignment vertical="center"/>
    </xf>
    <xf numFmtId="178" fontId="4" fillId="2" borderId="24" xfId="0" applyNumberFormat="1" applyFont="1" applyFill="1" applyBorder="1" applyAlignment="1">
      <alignment horizontal="centerContinuous" vertical="center"/>
    </xf>
    <xf numFmtId="177" fontId="0" fillId="2" borderId="24" xfId="1" applyNumberFormat="1" applyFont="1" applyFill="1" applyBorder="1">
      <alignment vertical="center"/>
    </xf>
    <xf numFmtId="177" fontId="0" fillId="2" borderId="25" xfId="1" applyNumberFormat="1" applyFont="1" applyFill="1" applyBorder="1">
      <alignment vertical="center"/>
    </xf>
    <xf numFmtId="0" fontId="4" fillId="2" borderId="23" xfId="0" applyFont="1" applyFill="1" applyBorder="1" applyAlignment="1">
      <alignment horizontal="left" vertical="center"/>
    </xf>
    <xf numFmtId="0" fontId="4" fillId="2" borderId="25" xfId="0" applyFont="1" applyFill="1" applyBorder="1" applyAlignment="1">
      <alignment horizontal="centerContinuous" vertical="center"/>
    </xf>
    <xf numFmtId="0" fontId="4" fillId="2" borderId="23" xfId="0" applyFont="1" applyFill="1" applyBorder="1" applyAlignment="1">
      <alignment horizontal="centerContinuous" vertical="center"/>
    </xf>
    <xf numFmtId="9" fontId="4" fillId="2" borderId="25" xfId="1" applyFont="1" applyFill="1" applyBorder="1">
      <alignment vertical="center"/>
    </xf>
    <xf numFmtId="9" fontId="4" fillId="2" borderId="0" xfId="1" applyFont="1" applyFill="1" applyBorder="1">
      <alignment vertical="center"/>
    </xf>
    <xf numFmtId="9" fontId="4" fillId="2" borderId="24" xfId="1" applyFont="1" applyFill="1" applyBorder="1">
      <alignment vertical="center"/>
    </xf>
    <xf numFmtId="0" fontId="4" fillId="2" borderId="18" xfId="0" applyFont="1" applyFill="1" applyBorder="1" applyAlignment="1">
      <alignment horizontal="center" vertical="center"/>
    </xf>
    <xf numFmtId="0" fontId="7" fillId="2" borderId="0" xfId="0" applyFont="1" applyFill="1" applyAlignment="1">
      <alignment horizontal="right" vertical="center"/>
    </xf>
    <xf numFmtId="9" fontId="4" fillId="2" borderId="15" xfId="1" applyFont="1" applyFill="1" applyBorder="1">
      <alignment vertical="center"/>
    </xf>
    <xf numFmtId="9" fontId="4" fillId="2" borderId="16" xfId="1" applyFont="1" applyFill="1" applyBorder="1">
      <alignment vertical="center"/>
    </xf>
    <xf numFmtId="9" fontId="4" fillId="2" borderId="11" xfId="1" applyFont="1" applyFill="1" applyBorder="1">
      <alignment vertical="center"/>
    </xf>
    <xf numFmtId="0" fontId="4" fillId="2" borderId="23" xfId="0" applyFont="1" applyFill="1" applyBorder="1">
      <alignment vertical="center"/>
    </xf>
    <xf numFmtId="0" fontId="4" fillId="2" borderId="24" xfId="0" applyFont="1" applyFill="1" applyBorder="1">
      <alignment vertical="center"/>
    </xf>
    <xf numFmtId="0" fontId="4" fillId="2" borderId="19" xfId="0" applyFont="1" applyFill="1" applyBorder="1" applyAlignment="1">
      <alignment horizontal="center" vertical="center"/>
    </xf>
    <xf numFmtId="0" fontId="4" fillId="2" borderId="25" xfId="0" applyFont="1" applyFill="1" applyBorder="1">
      <alignment vertical="center"/>
    </xf>
    <xf numFmtId="0" fontId="6" fillId="2" borderId="9" xfId="0" applyFont="1" applyFill="1" applyBorder="1">
      <alignment vertical="center"/>
    </xf>
    <xf numFmtId="0" fontId="0" fillId="2" borderId="15" xfId="0" applyFill="1" applyBorder="1" applyAlignment="1">
      <alignment horizontal="right" vertical="center"/>
    </xf>
    <xf numFmtId="0" fontId="9" fillId="2" borderId="15" xfId="0" applyFont="1" applyFill="1" applyBorder="1">
      <alignment vertical="center"/>
    </xf>
    <xf numFmtId="0" fontId="6" fillId="2" borderId="10" xfId="0" applyFont="1" applyFill="1" applyBorder="1">
      <alignment vertical="center"/>
    </xf>
    <xf numFmtId="0" fontId="11" fillId="2" borderId="11" xfId="0" applyFont="1" applyFill="1" applyBorder="1">
      <alignment vertical="center"/>
    </xf>
    <xf numFmtId="0" fontId="0" fillId="2" borderId="0" xfId="0" applyFill="1" applyAlignment="1">
      <alignment horizontal="right"/>
    </xf>
    <xf numFmtId="0" fontId="4" fillId="2" borderId="19" xfId="0" applyFont="1" applyFill="1" applyBorder="1" applyAlignment="1">
      <alignment horizontal="left" vertical="center"/>
    </xf>
    <xf numFmtId="0" fontId="0" fillId="2" borderId="17" xfId="0" applyFill="1" applyBorder="1" applyAlignment="1">
      <alignment horizontal="left" vertical="center"/>
    </xf>
    <xf numFmtId="0" fontId="14" fillId="2" borderId="7" xfId="0" applyFont="1" applyFill="1" applyBorder="1">
      <alignment vertical="center"/>
    </xf>
    <xf numFmtId="0" fontId="14" fillId="2" borderId="0" xfId="0" applyFont="1" applyFill="1">
      <alignment vertical="center"/>
    </xf>
    <xf numFmtId="0" fontId="4" fillId="2" borderId="26" xfId="0" applyFont="1" applyFill="1" applyBorder="1">
      <alignment vertical="center"/>
    </xf>
    <xf numFmtId="0" fontId="15" fillId="2" borderId="0" xfId="0" applyFont="1" applyFill="1">
      <alignment vertical="center"/>
    </xf>
    <xf numFmtId="0" fontId="16" fillId="2" borderId="0" xfId="0" applyFont="1" applyFill="1">
      <alignment vertical="center"/>
    </xf>
    <xf numFmtId="0" fontId="16" fillId="2" borderId="0" xfId="0" applyFont="1" applyFill="1" applyAlignment="1">
      <alignment horizontal="right" vertical="center"/>
    </xf>
    <xf numFmtId="0" fontId="17" fillId="2" borderId="0" xfId="0" applyFont="1" applyFill="1">
      <alignment vertical="center"/>
    </xf>
    <xf numFmtId="0" fontId="15" fillId="2" borderId="15" xfId="0" applyFont="1" applyFill="1" applyBorder="1" applyAlignment="1">
      <alignment horizontal="right" vertical="center"/>
    </xf>
    <xf numFmtId="0" fontId="15" fillId="2" borderId="0" xfId="0" applyFont="1" applyFill="1" applyAlignment="1">
      <alignment horizontal="right" vertical="center"/>
    </xf>
    <xf numFmtId="0" fontId="4" fillId="2" borderId="22" xfId="0" applyFont="1" applyFill="1" applyBorder="1" applyAlignment="1">
      <alignment horizontal="right" vertical="center"/>
    </xf>
    <xf numFmtId="0" fontId="18" fillId="2" borderId="0" xfId="0" applyFont="1" applyFill="1">
      <alignment vertical="center"/>
    </xf>
    <xf numFmtId="0" fontId="4" fillId="2" borderId="27" xfId="0" applyFont="1" applyFill="1" applyBorder="1" applyAlignment="1">
      <alignment horizontal="center" vertical="center"/>
    </xf>
    <xf numFmtId="9" fontId="15" fillId="2" borderId="11" xfId="1" applyFont="1" applyFill="1" applyBorder="1">
      <alignment vertical="center"/>
    </xf>
    <xf numFmtId="9" fontId="15" fillId="2" borderId="13" xfId="1" applyFont="1" applyFill="1" applyBorder="1">
      <alignment vertical="center"/>
    </xf>
    <xf numFmtId="9" fontId="15" fillId="2" borderId="25" xfId="1" applyFont="1" applyFill="1" applyBorder="1">
      <alignment vertical="center"/>
    </xf>
    <xf numFmtId="0" fontId="20" fillId="2" borderId="0" xfId="2" applyFont="1" applyFill="1">
      <alignment vertical="center"/>
    </xf>
    <xf numFmtId="0" fontId="21" fillId="2" borderId="0" xfId="0" applyFont="1" applyFill="1" applyAlignment="1">
      <alignment horizontal="left" vertical="center"/>
    </xf>
    <xf numFmtId="0" fontId="22" fillId="2" borderId="0" xfId="0" applyFont="1" applyFill="1">
      <alignment vertical="center"/>
    </xf>
    <xf numFmtId="0" fontId="17" fillId="2" borderId="0" xfId="0" applyFont="1" applyFill="1" applyAlignment="1">
      <alignment horizontal="right"/>
    </xf>
    <xf numFmtId="0" fontId="23" fillId="2" borderId="0" xfId="0" applyFont="1" applyFill="1">
      <alignment vertical="center"/>
    </xf>
    <xf numFmtId="0" fontId="15" fillId="2" borderId="9" xfId="0" applyFont="1" applyFill="1" applyBorder="1" applyAlignment="1">
      <alignment horizontal="centerContinuous" vertical="center"/>
    </xf>
    <xf numFmtId="0" fontId="15" fillId="2" borderId="10" xfId="0" applyFont="1" applyFill="1" applyBorder="1" applyAlignment="1">
      <alignment horizontal="centerContinuous" vertical="center"/>
    </xf>
    <xf numFmtId="0" fontId="17" fillId="2" borderId="11" xfId="0" applyFont="1" applyFill="1" applyBorder="1">
      <alignment vertical="center"/>
    </xf>
    <xf numFmtId="0" fontId="15" fillId="2" borderId="11" xfId="0" applyFont="1" applyFill="1" applyBorder="1">
      <alignment vertical="center"/>
    </xf>
    <xf numFmtId="0" fontId="23" fillId="2" borderId="9" xfId="0" applyFont="1" applyFill="1" applyBorder="1">
      <alignment vertical="center"/>
    </xf>
    <xf numFmtId="0" fontId="17" fillId="2" borderId="10" xfId="0" applyFont="1" applyFill="1" applyBorder="1">
      <alignment vertical="center"/>
    </xf>
    <xf numFmtId="0" fontId="17" fillId="2" borderId="9" xfId="0" applyFont="1" applyFill="1" applyBorder="1">
      <alignment vertical="center"/>
    </xf>
    <xf numFmtId="0" fontId="17" fillId="2" borderId="12" xfId="0" applyFont="1" applyFill="1" applyBorder="1">
      <alignment vertical="center"/>
    </xf>
    <xf numFmtId="176" fontId="15" fillId="2" borderId="12" xfId="0" applyNumberFormat="1" applyFont="1" applyFill="1" applyBorder="1" applyAlignment="1">
      <alignment horizontal="centerContinuous" vertical="center"/>
    </xf>
    <xf numFmtId="0" fontId="15" fillId="2" borderId="13" xfId="0" applyFont="1" applyFill="1" applyBorder="1">
      <alignment vertical="center"/>
    </xf>
    <xf numFmtId="177" fontId="17" fillId="2" borderId="13" xfId="1" applyNumberFormat="1" applyFont="1" applyFill="1" applyBorder="1">
      <alignment vertical="center"/>
    </xf>
    <xf numFmtId="0" fontId="17" fillId="2" borderId="14" xfId="0" applyFont="1" applyFill="1" applyBorder="1">
      <alignment vertical="center"/>
    </xf>
    <xf numFmtId="0" fontId="17" fillId="2" borderId="15" xfId="0" applyFont="1" applyFill="1" applyBorder="1">
      <alignment vertical="center"/>
    </xf>
    <xf numFmtId="176" fontId="15" fillId="2" borderId="14" xfId="0" applyNumberFormat="1" applyFont="1" applyFill="1" applyBorder="1" applyAlignment="1">
      <alignment horizontal="centerContinuous" vertical="center"/>
    </xf>
    <xf numFmtId="0" fontId="15" fillId="2" borderId="15" xfId="0" applyFont="1" applyFill="1" applyBorder="1">
      <alignment vertical="center"/>
    </xf>
    <xf numFmtId="0" fontId="15" fillId="2" borderId="16" xfId="0" applyFont="1" applyFill="1" applyBorder="1">
      <alignment vertical="center"/>
    </xf>
    <xf numFmtId="177" fontId="17" fillId="2" borderId="16" xfId="1" applyNumberFormat="1" applyFont="1" applyFill="1" applyBorder="1">
      <alignment vertical="center"/>
    </xf>
    <xf numFmtId="0" fontId="17" fillId="2" borderId="13" xfId="0" applyFont="1" applyFill="1" applyBorder="1">
      <alignment vertical="center"/>
    </xf>
    <xf numFmtId="0" fontId="24" fillId="2" borderId="0" xfId="0" applyFont="1" applyFill="1">
      <alignment vertical="center"/>
    </xf>
    <xf numFmtId="0" fontId="25" fillId="2" borderId="0" xfId="0" applyFont="1" applyFill="1">
      <alignment vertical="center"/>
    </xf>
    <xf numFmtId="0" fontId="15" fillId="2" borderId="10" xfId="0" applyFont="1" applyFill="1" applyBorder="1">
      <alignment vertical="center"/>
    </xf>
    <xf numFmtId="0" fontId="15" fillId="2" borderId="0" xfId="0" applyFont="1" applyFill="1" applyAlignment="1">
      <alignment horizontal="centerContinuous" vertical="center"/>
    </xf>
    <xf numFmtId="0" fontId="15" fillId="2" borderId="13" xfId="0" applyFont="1" applyFill="1" applyBorder="1" applyAlignment="1">
      <alignment horizontal="center" vertical="center"/>
    </xf>
    <xf numFmtId="0" fontId="15" fillId="2" borderId="24" xfId="0" applyFont="1" applyFill="1" applyBorder="1" applyAlignment="1">
      <alignment horizontal="centerContinuous" vertical="center"/>
    </xf>
    <xf numFmtId="0" fontId="15" fillId="2" borderId="15" xfId="0" applyFont="1" applyFill="1" applyBorder="1" applyAlignment="1">
      <alignment horizontal="centerContinuous" vertical="center"/>
    </xf>
    <xf numFmtId="0" fontId="0" fillId="2" borderId="28" xfId="0" applyFill="1" applyBorder="1">
      <alignment vertical="center"/>
    </xf>
    <xf numFmtId="0" fontId="4" fillId="2" borderId="7" xfId="0" applyFont="1" applyFill="1" applyBorder="1" applyAlignment="1">
      <alignment horizontal="right" vertical="center"/>
    </xf>
    <xf numFmtId="176" fontId="15" fillId="2" borderId="28" xfId="0" applyNumberFormat="1" applyFont="1" applyFill="1" applyBorder="1" applyAlignment="1">
      <alignment horizontal="centerContinuous" vertical="center"/>
    </xf>
    <xf numFmtId="0" fontId="15" fillId="2" borderId="7" xfId="0" applyFont="1" applyFill="1" applyBorder="1">
      <alignment vertical="center"/>
    </xf>
    <xf numFmtId="0" fontId="15" fillId="2" borderId="29" xfId="0" applyFont="1" applyFill="1" applyBorder="1">
      <alignment vertical="center"/>
    </xf>
    <xf numFmtId="177" fontId="17" fillId="2" borderId="29" xfId="1" applyNumberFormat="1" applyFont="1" applyFill="1" applyBorder="1">
      <alignment vertical="center"/>
    </xf>
    <xf numFmtId="176" fontId="4" fillId="2" borderId="28" xfId="0" applyNumberFormat="1" applyFont="1" applyFill="1" applyBorder="1" applyAlignment="1">
      <alignment horizontal="centerContinuous" vertical="center"/>
    </xf>
    <xf numFmtId="0" fontId="9" fillId="2" borderId="7" xfId="0" applyFont="1" applyFill="1" applyBorder="1">
      <alignment vertical="center"/>
    </xf>
    <xf numFmtId="177" fontId="0" fillId="2" borderId="29" xfId="1" applyNumberFormat="1" applyFont="1" applyFill="1" applyBorder="1">
      <alignment vertical="center"/>
    </xf>
    <xf numFmtId="0" fontId="17" fillId="2" borderId="0" xfId="0" applyFont="1" applyFill="1" applyAlignment="1">
      <alignment horizontal="right" vertical="center"/>
    </xf>
    <xf numFmtId="0" fontId="23" fillId="2" borderId="10" xfId="0" applyFont="1" applyFill="1" applyBorder="1">
      <alignment vertical="center"/>
    </xf>
    <xf numFmtId="0" fontId="17" fillId="2" borderId="28" xfId="0" applyFont="1" applyFill="1" applyBorder="1">
      <alignment vertical="center"/>
    </xf>
    <xf numFmtId="0" fontId="15" fillId="2" borderId="7" xfId="0" applyFont="1" applyFill="1" applyBorder="1" applyAlignment="1">
      <alignment horizontal="right" vertical="center"/>
    </xf>
    <xf numFmtId="0" fontId="17" fillId="2" borderId="7" xfId="0" applyFont="1" applyFill="1" applyBorder="1">
      <alignment vertical="center"/>
    </xf>
    <xf numFmtId="0" fontId="8" fillId="2" borderId="0" xfId="0" applyFont="1" applyFill="1" applyAlignment="1">
      <alignment horizontal="right" vertical="center"/>
    </xf>
    <xf numFmtId="0" fontId="22" fillId="2" borderId="0" xfId="0" applyFont="1" applyFill="1" applyAlignment="1">
      <alignment horizontal="left" vertical="center"/>
    </xf>
    <xf numFmtId="0" fontId="21" fillId="2" borderId="0" xfId="0" applyFont="1" applyFill="1">
      <alignment vertical="center"/>
    </xf>
    <xf numFmtId="0" fontId="11" fillId="2" borderId="18" xfId="0" applyFont="1" applyFill="1" applyBorder="1" applyAlignment="1">
      <alignment horizontal="left" vertical="center"/>
    </xf>
    <xf numFmtId="0" fontId="26" fillId="2" borderId="0" xfId="0" applyFont="1" applyFill="1">
      <alignment vertical="center"/>
    </xf>
    <xf numFmtId="9" fontId="4" fillId="2" borderId="30" xfId="1" applyFont="1" applyFill="1" applyBorder="1">
      <alignment vertical="center"/>
    </xf>
    <xf numFmtId="177" fontId="11" fillId="2" borderId="13" xfId="1" applyNumberFormat="1" applyFont="1" applyFill="1" applyBorder="1">
      <alignment vertical="center"/>
    </xf>
    <xf numFmtId="0" fontId="11" fillId="2" borderId="10" xfId="0" applyFont="1" applyFill="1" applyBorder="1">
      <alignment vertical="center"/>
    </xf>
    <xf numFmtId="0" fontId="11" fillId="2" borderId="12" xfId="0" applyFont="1" applyFill="1" applyBorder="1">
      <alignment vertical="center"/>
    </xf>
    <xf numFmtId="0" fontId="11" fillId="2" borderId="28" xfId="0" applyFont="1" applyFill="1" applyBorder="1">
      <alignment vertical="center"/>
    </xf>
    <xf numFmtId="0" fontId="11" fillId="2" borderId="7" xfId="0" applyFont="1" applyFill="1" applyBorder="1">
      <alignment vertical="center"/>
    </xf>
    <xf numFmtId="0" fontId="4" fillId="2" borderId="7" xfId="0" applyFont="1" applyFill="1" applyBorder="1">
      <alignment vertical="center"/>
    </xf>
    <xf numFmtId="0" fontId="4" fillId="2" borderId="29" xfId="0" applyFont="1" applyFill="1" applyBorder="1">
      <alignment vertical="center"/>
    </xf>
    <xf numFmtId="0" fontId="11" fillId="2" borderId="14" xfId="0" applyFont="1" applyFill="1" applyBorder="1">
      <alignment vertical="center"/>
    </xf>
    <xf numFmtId="0" fontId="11" fillId="2" borderId="15" xfId="0" applyFont="1" applyFill="1" applyBorder="1">
      <alignment vertical="center"/>
    </xf>
    <xf numFmtId="0" fontId="8" fillId="2" borderId="0" xfId="0" applyFont="1" applyFill="1" applyAlignment="1">
      <alignment horizontal="left" vertical="center"/>
    </xf>
    <xf numFmtId="0" fontId="11" fillId="2" borderId="0" xfId="0" applyFont="1" applyFill="1" applyAlignment="1">
      <alignment horizontal="right"/>
    </xf>
    <xf numFmtId="0" fontId="11" fillId="2" borderId="9" xfId="0" applyFont="1" applyFill="1" applyBorder="1">
      <alignment vertical="center"/>
    </xf>
    <xf numFmtId="0" fontId="11" fillId="2" borderId="0" xfId="0" applyFont="1" applyFill="1" applyAlignment="1">
      <alignment horizontal="right" vertical="center"/>
    </xf>
    <xf numFmtId="0" fontId="27" fillId="2" borderId="0" xfId="0" applyFont="1" applyFill="1">
      <alignment vertical="center"/>
    </xf>
    <xf numFmtId="0" fontId="25" fillId="2" borderId="0" xfId="0" applyFont="1" applyFill="1" applyAlignment="1">
      <alignment horizontal="left" vertical="top"/>
    </xf>
    <xf numFmtId="0" fontId="0" fillId="2" borderId="18" xfId="0" applyFill="1" applyBorder="1">
      <alignment vertical="center"/>
    </xf>
    <xf numFmtId="0" fontId="0" fillId="2" borderId="24" xfId="0" applyFill="1" applyBorder="1">
      <alignment vertical="center"/>
    </xf>
    <xf numFmtId="0" fontId="3" fillId="2" borderId="17" xfId="0" applyFont="1" applyFill="1" applyBorder="1" applyAlignment="1">
      <alignment horizontal="centerContinuous" vertical="center"/>
    </xf>
    <xf numFmtId="0" fontId="4" fillId="2" borderId="15" xfId="0" applyFont="1" applyFill="1" applyBorder="1" applyAlignment="1">
      <alignment horizontal="center" vertical="center"/>
    </xf>
    <xf numFmtId="0" fontId="3" fillId="2" borderId="15" xfId="0" applyFont="1" applyFill="1" applyBorder="1" applyAlignment="1">
      <alignment horizontal="right" vertical="center"/>
    </xf>
    <xf numFmtId="0" fontId="3" fillId="2" borderId="0" xfId="0" applyFont="1" applyFill="1" applyAlignment="1">
      <alignment horizontal="right" vertical="center"/>
    </xf>
    <xf numFmtId="178" fontId="28" fillId="2" borderId="12" xfId="0" applyNumberFormat="1" applyFont="1" applyFill="1" applyBorder="1" applyAlignment="1">
      <alignment horizontal="centerContinuous" vertical="center"/>
    </xf>
    <xf numFmtId="178" fontId="28" fillId="2" borderId="14" xfId="0" applyNumberFormat="1" applyFont="1" applyFill="1" applyBorder="1" applyAlignment="1">
      <alignment horizontal="centerContinuous" vertical="center"/>
    </xf>
    <xf numFmtId="0" fontId="17" fillId="2" borderId="18" xfId="0" applyFont="1" applyFill="1" applyBorder="1">
      <alignment vertical="center"/>
    </xf>
    <xf numFmtId="179" fontId="11" fillId="2" borderId="13" xfId="1" applyNumberFormat="1" applyFont="1" applyFill="1" applyBorder="1">
      <alignment vertical="center"/>
    </xf>
    <xf numFmtId="179" fontId="0" fillId="2" borderId="13" xfId="1" applyNumberFormat="1" applyFont="1" applyFill="1" applyBorder="1">
      <alignment vertical="center"/>
    </xf>
    <xf numFmtId="178" fontId="4" fillId="2" borderId="28" xfId="0" applyNumberFormat="1" applyFont="1" applyFill="1" applyBorder="1" applyAlignment="1">
      <alignment horizontal="centerContinuous" vertical="center"/>
    </xf>
    <xf numFmtId="179" fontId="11" fillId="2" borderId="29" xfId="1" applyNumberFormat="1" applyFont="1" applyFill="1" applyBorder="1">
      <alignment vertical="center"/>
    </xf>
    <xf numFmtId="179" fontId="11" fillId="2" borderId="16" xfId="1" applyNumberFormat="1" applyFont="1" applyFill="1" applyBorder="1">
      <alignment vertical="center"/>
    </xf>
    <xf numFmtId="178" fontId="4" fillId="2" borderId="31" xfId="0" applyNumberFormat="1" applyFont="1" applyFill="1" applyBorder="1" applyAlignment="1">
      <alignment horizontal="centerContinuous" vertical="center"/>
    </xf>
    <xf numFmtId="179" fontId="0" fillId="2" borderId="16" xfId="1" applyNumberFormat="1" applyFont="1" applyFill="1" applyBorder="1">
      <alignment vertical="center"/>
    </xf>
    <xf numFmtId="179" fontId="0" fillId="2" borderId="29" xfId="1" applyNumberFormat="1" applyFont="1" applyFill="1" applyBorder="1">
      <alignment vertical="center"/>
    </xf>
    <xf numFmtId="0" fontId="0" fillId="2" borderId="1" xfId="0"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0" xfId="0" applyFill="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8" xfId="0" applyFill="1" applyBorder="1" applyAlignment="1">
      <alignment horizontal="left" vertical="top"/>
    </xf>
    <xf numFmtId="0" fontId="4" fillId="2" borderId="1" xfId="0" applyFont="1" applyFill="1" applyBorder="1" applyAlignment="1">
      <alignment horizontal="left" vertical="top"/>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2" borderId="0" xfId="0" applyFont="1" applyFill="1" applyAlignment="1">
      <alignment horizontal="left" vertical="top"/>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9" fillId="2" borderId="1" xfId="0" applyFont="1" applyFill="1" applyBorder="1" applyAlignment="1">
      <alignment horizontal="left" vertical="top"/>
    </xf>
    <xf numFmtId="0" fontId="9" fillId="2" borderId="2" xfId="0" applyFont="1" applyFill="1" applyBorder="1" applyAlignment="1">
      <alignment horizontal="left" vertical="top"/>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9" fillId="2" borderId="0" xfId="0" applyFont="1" applyFill="1" applyAlignment="1">
      <alignment horizontal="left" vertical="top"/>
    </xf>
    <xf numFmtId="0" fontId="9" fillId="2" borderId="5" xfId="0" applyFont="1" applyFill="1" applyBorder="1" applyAlignment="1">
      <alignment horizontal="left" vertical="top"/>
    </xf>
    <xf numFmtId="0" fontId="9" fillId="2" borderId="6" xfId="0" applyFont="1" applyFill="1" applyBorder="1" applyAlignment="1">
      <alignment horizontal="left" vertical="top"/>
    </xf>
    <xf numFmtId="0" fontId="9" fillId="2" borderId="7" xfId="0" applyFont="1" applyFill="1" applyBorder="1" applyAlignment="1">
      <alignment horizontal="left" vertical="top"/>
    </xf>
    <xf numFmtId="0" fontId="9" fillId="2" borderId="8" xfId="0" applyFont="1" applyFill="1" applyBorder="1" applyAlignment="1">
      <alignment horizontal="left" vertical="top"/>
    </xf>
    <xf numFmtId="0" fontId="4" fillId="2" borderId="18" xfId="0" applyFont="1" applyFill="1" applyBorder="1" applyAlignment="1">
      <alignment horizontal="left" vertical="center"/>
    </xf>
    <xf numFmtId="0" fontId="0" fillId="0" borderId="18" xfId="0" applyBorder="1" applyAlignment="1">
      <alignment horizontal="lef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cellXfs>
  <cellStyles count="3">
    <cellStyle name="パーセント" xfId="1" builtinId="5"/>
    <cellStyle name="ハイパーリンク" xfId="2" builtinId="8"/>
    <cellStyle name="標準" xfId="0" builtinId="0"/>
  </cellStyles>
  <dxfs count="76">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2"/>
        </patternFill>
      </fill>
    </dxf>
    <dxf>
      <fill>
        <patternFill patternType="darkGray">
          <fgColor rgb="FF99CCFF"/>
          <bgColor theme="0"/>
        </patternFill>
      </fill>
    </dxf>
    <dxf>
      <fill>
        <patternFill patternType="darkGray">
          <fgColor rgb="FF99CCFF"/>
          <bgColor theme="2"/>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2"/>
        </patternFill>
      </fill>
    </dxf>
    <dxf>
      <fill>
        <patternFill patternType="darkGray">
          <fgColor rgb="FF99CCFF"/>
          <bgColor theme="2"/>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2"/>
        </patternFill>
      </fill>
    </dxf>
    <dxf>
      <fill>
        <patternFill patternType="darkGray">
          <fgColor rgb="FF99CCFF"/>
          <bgColor theme="2"/>
        </patternFill>
      </fill>
    </dxf>
    <dxf>
      <fill>
        <patternFill patternType="darkGray">
          <fgColor rgb="FF99CCFF"/>
          <bgColor theme="2"/>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2"/>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2"/>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2"/>
        </patternFill>
      </fill>
    </dxf>
    <dxf>
      <fill>
        <patternFill patternType="darkGray">
          <fgColor rgb="FF99CCFF"/>
          <bgColor theme="2"/>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2"/>
        </patternFill>
      </fill>
    </dxf>
    <dxf>
      <fill>
        <patternFill patternType="darkGray">
          <fgColor rgb="FF99CCFF"/>
          <bgColor theme="2"/>
        </patternFill>
      </fill>
    </dxf>
    <dxf>
      <fill>
        <patternFill patternType="darkGray">
          <fgColor rgb="FF99CCFF"/>
          <bgColor theme="2"/>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0"/>
        </patternFill>
      </fill>
    </dxf>
    <dxf>
      <fill>
        <patternFill patternType="darkGray">
          <fgColor rgb="FF99CCFF"/>
          <bgColor theme="0"/>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4" tint="0.79998168889431442"/>
        </patternFill>
      </fill>
    </dxf>
    <dxf>
      <fill>
        <patternFill patternType="darkGray">
          <fgColor rgb="FF99CCFF"/>
          <bgColor theme="0"/>
        </patternFill>
      </fill>
    </dxf>
    <dxf>
      <fill>
        <patternFill patternType="darkGray">
          <fgColor rgb="FF99CCFF"/>
          <bgColor theme="0"/>
        </patternFill>
      </fill>
    </dxf>
  </dxfs>
  <tableStyles count="0" defaultTableStyle="TableStyleMedium2" defaultPivotStyle="PivotStyleLight16"/>
  <colors>
    <mruColors>
      <color rgb="FF99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09B6-30B1-4495-9D86-50F1F6AD89CB}">
  <sheetPr codeName="Sheet1"/>
  <dimension ref="A2:AC196"/>
  <sheetViews>
    <sheetView tabSelected="1" view="pageBreakPreview" zoomScaleNormal="100" zoomScaleSheetLayoutView="100" workbookViewId="0">
      <selection activeCell="D8" sqref="D8"/>
    </sheetView>
  </sheetViews>
  <sheetFormatPr defaultColWidth="9" defaultRowHeight="18.75" x14ac:dyDescent="0.4"/>
  <cols>
    <col min="1" max="1" width="4.875" style="7" customWidth="1"/>
    <col min="2" max="2" width="10.5" style="7" customWidth="1"/>
    <col min="3" max="4" width="8.625" style="7" customWidth="1"/>
    <col min="5" max="5" width="10.625" style="7" customWidth="1"/>
    <col min="6" max="6" width="4.625" style="7" customWidth="1"/>
    <col min="7" max="8" width="10.625" style="7" customWidth="1"/>
    <col min="9" max="9" width="4.625" style="7" customWidth="1"/>
    <col min="10" max="11" width="10.625" style="7" customWidth="1"/>
    <col min="12" max="12" width="4.625" style="7" customWidth="1"/>
    <col min="13" max="14" width="10.625" style="7" customWidth="1"/>
    <col min="15" max="15" width="4.375" style="7" customWidth="1"/>
    <col min="16" max="17" width="10.625" style="7" customWidth="1"/>
    <col min="18" max="18" width="4.625" style="7" customWidth="1"/>
    <col min="19" max="19" width="10.625" style="7" customWidth="1"/>
    <col min="20" max="20" width="1.375" style="7" customWidth="1"/>
    <col min="21" max="21" width="8.625" style="7" customWidth="1"/>
    <col min="22" max="22" width="10.25" style="7" bestFit="1" customWidth="1"/>
    <col min="23" max="32" width="7.625" style="7" customWidth="1"/>
    <col min="33" max="16384" width="9" style="7"/>
  </cols>
  <sheetData>
    <row r="2" spans="1:21" ht="33" x14ac:dyDescent="0.4">
      <c r="A2" s="5" t="s">
        <v>0</v>
      </c>
      <c r="B2" s="6"/>
      <c r="C2" s="6"/>
      <c r="D2" s="6"/>
      <c r="E2" s="6"/>
      <c r="F2" s="6"/>
      <c r="G2" s="6"/>
      <c r="H2" s="6"/>
      <c r="I2" s="6"/>
      <c r="J2" s="6"/>
      <c r="K2" s="6"/>
      <c r="L2" s="6"/>
      <c r="M2" s="6"/>
      <c r="N2" s="6"/>
      <c r="O2" s="6"/>
      <c r="P2" s="6"/>
      <c r="Q2" s="6"/>
      <c r="R2" s="6"/>
      <c r="S2" s="6"/>
      <c r="T2" s="6"/>
      <c r="U2" s="6"/>
    </row>
    <row r="3" spans="1:21" ht="12.75" customHeight="1" x14ac:dyDescent="0.4"/>
    <row r="4" spans="1:21" ht="25.5" x14ac:dyDescent="0.4">
      <c r="O4" s="125" t="s">
        <v>55</v>
      </c>
      <c r="P4" s="10"/>
      <c r="Q4" s="10"/>
      <c r="R4" s="10"/>
      <c r="S4" s="10"/>
    </row>
    <row r="5" spans="1:21" ht="25.5" x14ac:dyDescent="0.4">
      <c r="O5" s="126" t="s">
        <v>148</v>
      </c>
    </row>
    <row r="6" spans="1:21" ht="25.5" x14ac:dyDescent="0.4">
      <c r="B6" s="126" t="s">
        <v>187</v>
      </c>
      <c r="O6" s="126"/>
    </row>
    <row r="7" spans="1:21" x14ac:dyDescent="0.4">
      <c r="B7" s="7" t="s">
        <v>189</v>
      </c>
    </row>
    <row r="8" spans="1:21" ht="30" x14ac:dyDescent="0.4">
      <c r="A8" s="8" t="s">
        <v>1</v>
      </c>
      <c r="B8" s="9"/>
      <c r="C8" s="9"/>
      <c r="D8" s="9"/>
      <c r="E8" s="9"/>
      <c r="F8" s="9"/>
    </row>
    <row r="9" spans="1:21" ht="25.5" x14ac:dyDescent="0.4">
      <c r="B9" s="33" t="s">
        <v>133</v>
      </c>
      <c r="C9" s="24" t="s">
        <v>159</v>
      </c>
      <c r="D9" s="11"/>
      <c r="E9" s="12" t="s">
        <v>188</v>
      </c>
      <c r="F9" s="9"/>
      <c r="G9" s="9"/>
      <c r="H9" s="9"/>
      <c r="I9" s="12"/>
      <c r="J9" s="12"/>
      <c r="K9" s="128" t="s">
        <v>160</v>
      </c>
      <c r="L9" s="12"/>
      <c r="M9" s="12"/>
      <c r="N9" s="12"/>
      <c r="O9" s="12"/>
      <c r="P9" s="12"/>
      <c r="Q9" s="12"/>
      <c r="R9" s="12"/>
      <c r="S9" s="12"/>
    </row>
    <row r="10" spans="1:21" ht="24" x14ac:dyDescent="0.4">
      <c r="B10" s="12"/>
      <c r="C10" s="12"/>
      <c r="D10" s="12"/>
      <c r="E10" s="43"/>
      <c r="F10" s="55" t="s">
        <v>2</v>
      </c>
      <c r="G10" s="56"/>
      <c r="H10" s="56"/>
      <c r="I10" s="56"/>
      <c r="J10" s="36" t="s">
        <v>20</v>
      </c>
      <c r="K10" s="12"/>
      <c r="L10" s="12"/>
      <c r="M10" s="12"/>
      <c r="N10" s="12"/>
      <c r="O10" s="12"/>
      <c r="P10" s="12"/>
      <c r="Q10" s="12"/>
      <c r="R10" s="12"/>
      <c r="S10" s="12"/>
    </row>
    <row r="11" spans="1:21" ht="24" x14ac:dyDescent="0.4">
      <c r="B11" s="12"/>
      <c r="C11" s="12"/>
      <c r="D11" s="12"/>
      <c r="E11" s="57"/>
      <c r="F11" s="13" t="s">
        <v>3</v>
      </c>
      <c r="G11" s="12"/>
      <c r="H11" s="14"/>
      <c r="I11" s="14"/>
      <c r="J11" s="58" t="s">
        <v>20</v>
      </c>
      <c r="K11" s="12"/>
      <c r="L11" s="12"/>
      <c r="M11" s="12"/>
      <c r="N11" s="12"/>
      <c r="O11" s="12"/>
      <c r="P11" s="12"/>
      <c r="Q11" s="12"/>
      <c r="R11" s="12"/>
      <c r="S11" s="12"/>
    </row>
    <row r="12" spans="1:21" ht="24" x14ac:dyDescent="0.4">
      <c r="B12" s="12"/>
      <c r="C12" s="12"/>
      <c r="D12" s="12"/>
      <c r="E12" s="57"/>
      <c r="F12" s="13" t="s">
        <v>4</v>
      </c>
      <c r="G12" s="12"/>
      <c r="H12" s="14"/>
      <c r="I12" s="14"/>
      <c r="J12" s="58" t="s">
        <v>20</v>
      </c>
      <c r="K12" s="12"/>
      <c r="L12" s="12"/>
      <c r="M12" s="12"/>
      <c r="N12" s="12"/>
      <c r="O12" s="12"/>
      <c r="P12" s="12"/>
      <c r="Q12" s="12"/>
      <c r="R12" s="12"/>
      <c r="S12" s="12"/>
    </row>
    <row r="13" spans="1:21" ht="24" x14ac:dyDescent="0.4">
      <c r="B13" s="12"/>
      <c r="C13" s="12"/>
      <c r="D13" s="12"/>
      <c r="E13" s="57"/>
      <c r="F13" s="13" t="s">
        <v>59</v>
      </c>
      <c r="G13" s="12"/>
      <c r="H13" s="14"/>
      <c r="I13" s="14"/>
      <c r="J13" s="58" t="s">
        <v>20</v>
      </c>
      <c r="K13" s="128" t="s">
        <v>160</v>
      </c>
      <c r="L13" s="12"/>
      <c r="M13" s="12"/>
      <c r="N13" s="12"/>
      <c r="O13" s="12"/>
      <c r="P13" s="12"/>
      <c r="Q13" s="12"/>
      <c r="R13" s="12"/>
      <c r="S13" s="12"/>
    </row>
    <row r="14" spans="1:21" ht="24.75" thickBot="1" x14ac:dyDescent="0.45">
      <c r="B14" s="12"/>
      <c r="C14" s="12"/>
      <c r="D14" s="12"/>
      <c r="E14" s="68"/>
      <c r="F14" s="209" t="s">
        <v>6</v>
      </c>
      <c r="G14" s="12"/>
      <c r="H14" s="14"/>
      <c r="I14" s="14"/>
      <c r="J14" s="58" t="s">
        <v>20</v>
      </c>
      <c r="K14" s="128"/>
      <c r="L14" s="12"/>
      <c r="M14" s="12"/>
      <c r="N14" s="12"/>
      <c r="O14" s="12"/>
      <c r="P14" s="12"/>
      <c r="Q14" s="12"/>
      <c r="R14" s="12"/>
      <c r="S14" s="12"/>
    </row>
    <row r="15" spans="1:21" ht="26.25" thickTop="1" x14ac:dyDescent="0.4">
      <c r="B15" s="11"/>
      <c r="C15" s="11"/>
      <c r="D15" s="12"/>
      <c r="E15" s="60"/>
      <c r="F15" s="61" t="s">
        <v>21</v>
      </c>
      <c r="G15" s="62"/>
      <c r="H15" s="62"/>
      <c r="I15" s="62"/>
      <c r="J15" s="63" t="s">
        <v>20</v>
      </c>
      <c r="K15" s="12"/>
      <c r="L15" s="12"/>
      <c r="M15" s="12"/>
      <c r="N15" s="12"/>
      <c r="O15" s="12"/>
      <c r="P15" s="12"/>
      <c r="Q15" s="12"/>
      <c r="R15" s="12"/>
      <c r="S15" s="12"/>
    </row>
    <row r="16" spans="1:21" ht="24" x14ac:dyDescent="0.4">
      <c r="B16" s="12"/>
      <c r="C16" s="12"/>
      <c r="D16" s="12"/>
      <c r="E16" s="12"/>
      <c r="F16" s="12"/>
      <c r="G16" s="12"/>
      <c r="H16" s="12"/>
      <c r="I16" s="12"/>
      <c r="J16" s="12"/>
      <c r="K16" s="12"/>
      <c r="L16" s="12"/>
      <c r="M16" s="12"/>
      <c r="N16" s="12"/>
      <c r="O16" s="12"/>
      <c r="P16" s="12"/>
      <c r="Q16" s="12"/>
      <c r="R16" s="12"/>
      <c r="S16" s="12"/>
    </row>
    <row r="17" spans="2:19" ht="25.5" x14ac:dyDescent="0.4">
      <c r="B17" s="33" t="s">
        <v>134</v>
      </c>
      <c r="C17" s="11" t="s">
        <v>141</v>
      </c>
      <c r="D17" s="12"/>
      <c r="E17" s="12"/>
      <c r="F17" s="12"/>
      <c r="G17" s="12"/>
      <c r="H17" s="12"/>
      <c r="I17" s="12"/>
      <c r="J17" s="12"/>
      <c r="K17" s="12"/>
      <c r="L17" s="12"/>
      <c r="M17" s="12"/>
      <c r="N17" s="12"/>
      <c r="O17" s="12"/>
      <c r="P17" s="12"/>
      <c r="Q17" s="12"/>
      <c r="R17" s="12"/>
      <c r="S17" s="12"/>
    </row>
    <row r="18" spans="2:19" ht="24" x14ac:dyDescent="0.4">
      <c r="B18" s="13"/>
      <c r="C18" s="12"/>
      <c r="D18" s="12"/>
      <c r="E18" s="71"/>
      <c r="F18" s="249" t="s">
        <v>154</v>
      </c>
      <c r="G18" s="250"/>
      <c r="H18" s="49" t="s">
        <v>19</v>
      </c>
      <c r="I18" s="49"/>
      <c r="J18" s="73"/>
      <c r="K18" s="57"/>
      <c r="L18" s="48" t="s">
        <v>153</v>
      </c>
      <c r="M18" s="205"/>
      <c r="N18" s="49" t="s">
        <v>5</v>
      </c>
      <c r="O18" s="49"/>
      <c r="P18" s="73"/>
      <c r="Q18" s="12"/>
      <c r="R18" s="12"/>
      <c r="S18" s="12"/>
    </row>
    <row r="19" spans="2:19" ht="24" x14ac:dyDescent="0.4">
      <c r="B19" s="13"/>
      <c r="C19" s="12"/>
      <c r="E19" s="67"/>
      <c r="F19" s="13" t="s">
        <v>2</v>
      </c>
      <c r="H19" s="14"/>
      <c r="I19" s="14"/>
      <c r="J19" s="58" t="s">
        <v>20</v>
      </c>
      <c r="K19" s="127"/>
      <c r="L19" s="34"/>
      <c r="M19" s="65"/>
      <c r="N19" s="56"/>
      <c r="O19" s="56"/>
      <c r="P19" s="36" t="s">
        <v>20</v>
      </c>
      <c r="Q19" s="12"/>
      <c r="R19" s="12"/>
      <c r="S19" s="12"/>
    </row>
    <row r="20" spans="2:19" ht="24" x14ac:dyDescent="0.4">
      <c r="B20" s="13"/>
      <c r="C20" s="12"/>
      <c r="E20" s="67"/>
      <c r="F20" s="13" t="s">
        <v>3</v>
      </c>
      <c r="H20" s="14"/>
      <c r="I20" s="14"/>
      <c r="J20" s="58" t="s">
        <v>20</v>
      </c>
      <c r="K20" s="127"/>
      <c r="L20" s="37"/>
      <c r="N20" s="14"/>
      <c r="O20" s="14"/>
      <c r="P20" s="58" t="s">
        <v>20</v>
      </c>
      <c r="Q20" s="12"/>
      <c r="R20" s="12"/>
      <c r="S20" s="12"/>
    </row>
    <row r="21" spans="2:19" ht="24" x14ac:dyDescent="0.4">
      <c r="B21" s="13"/>
      <c r="C21" s="12"/>
      <c r="E21" s="67"/>
      <c r="F21" s="13" t="s">
        <v>4</v>
      </c>
      <c r="H21" s="14"/>
      <c r="I21" s="14"/>
      <c r="J21" s="58" t="s">
        <v>20</v>
      </c>
      <c r="K21" s="127"/>
      <c r="L21" s="37"/>
      <c r="N21" s="14"/>
      <c r="O21" s="14"/>
      <c r="P21" s="58" t="s">
        <v>20</v>
      </c>
      <c r="Q21" s="12"/>
      <c r="R21" s="12"/>
      <c r="S21" s="12"/>
    </row>
    <row r="22" spans="2:19" ht="24" x14ac:dyDescent="0.4">
      <c r="B22" s="13"/>
      <c r="C22" s="12"/>
      <c r="E22" s="68"/>
      <c r="F22" s="209" t="s">
        <v>6</v>
      </c>
      <c r="G22" s="69"/>
      <c r="H22" s="41"/>
      <c r="I22" s="41"/>
      <c r="J22" s="44" t="s">
        <v>20</v>
      </c>
      <c r="K22" s="127"/>
      <c r="L22" s="40"/>
      <c r="M22" s="69"/>
      <c r="N22" s="41"/>
      <c r="O22" s="41"/>
      <c r="P22" s="44" t="s">
        <v>20</v>
      </c>
      <c r="Q22" s="12"/>
      <c r="R22" s="12"/>
      <c r="S22" s="12"/>
    </row>
    <row r="23" spans="2:19" ht="24" x14ac:dyDescent="0.4">
      <c r="B23" s="13"/>
      <c r="C23" s="12"/>
      <c r="D23" s="12"/>
      <c r="E23" s="12"/>
      <c r="F23" s="12"/>
      <c r="G23" s="12"/>
      <c r="H23" s="12"/>
      <c r="I23" s="12"/>
      <c r="J23" s="12"/>
      <c r="K23" s="12"/>
      <c r="L23" s="12"/>
      <c r="M23" s="12"/>
      <c r="N23" s="12"/>
      <c r="O23" s="12"/>
      <c r="P23" s="12"/>
      <c r="Q23" s="12"/>
      <c r="R23" s="12"/>
      <c r="S23" s="12"/>
    </row>
    <row r="24" spans="2:19" ht="24" x14ac:dyDescent="0.4">
      <c r="B24" s="13"/>
      <c r="C24" s="12"/>
      <c r="D24" s="12"/>
      <c r="E24" s="12"/>
      <c r="F24" s="12"/>
      <c r="G24" s="12"/>
      <c r="H24" s="12"/>
      <c r="I24" s="12"/>
      <c r="J24" s="12"/>
      <c r="K24" s="12"/>
      <c r="L24" s="12"/>
      <c r="M24" s="12"/>
      <c r="N24" s="12"/>
      <c r="O24" s="12"/>
      <c r="P24" s="12"/>
      <c r="Q24" s="12"/>
      <c r="R24" s="12"/>
      <c r="S24" s="12"/>
    </row>
    <row r="25" spans="2:19" ht="24" x14ac:dyDescent="0.4">
      <c r="B25" s="13"/>
      <c r="C25" s="12"/>
      <c r="E25" s="64"/>
      <c r="F25" s="35"/>
      <c r="G25" s="35" t="s">
        <v>7</v>
      </c>
      <c r="H25" s="35"/>
      <c r="I25" s="35"/>
      <c r="J25" s="35"/>
      <c r="K25" s="35"/>
      <c r="L25" s="35"/>
      <c r="M25" s="35"/>
      <c r="N25" s="35"/>
      <c r="O25" s="36"/>
      <c r="P25" s="12"/>
      <c r="Q25" s="12"/>
      <c r="R25" s="12"/>
      <c r="S25" s="12"/>
    </row>
    <row r="26" spans="2:19" ht="24" x14ac:dyDescent="0.4">
      <c r="B26" s="13"/>
      <c r="C26" s="12"/>
      <c r="E26" s="64"/>
      <c r="F26" s="35"/>
      <c r="G26" s="54" t="s">
        <v>150</v>
      </c>
      <c r="H26" s="123"/>
      <c r="I26" s="124"/>
      <c r="J26" s="72" t="s">
        <v>151</v>
      </c>
      <c r="K26" s="123"/>
      <c r="L26" s="124"/>
      <c r="M26" s="72" t="s">
        <v>152</v>
      </c>
      <c r="N26" s="72"/>
      <c r="O26" s="51"/>
      <c r="P26" s="12"/>
      <c r="Q26" s="12"/>
      <c r="R26" s="12"/>
      <c r="S26" s="12"/>
    </row>
    <row r="27" spans="2:19" ht="24" x14ac:dyDescent="0.4">
      <c r="B27" s="13"/>
      <c r="C27" s="12"/>
      <c r="E27" s="67"/>
      <c r="F27" s="13" t="s">
        <v>2</v>
      </c>
      <c r="G27" s="14"/>
      <c r="H27" s="75" t="s">
        <v>132</v>
      </c>
      <c r="I27" s="67"/>
      <c r="J27" s="14"/>
      <c r="K27" s="75" t="s">
        <v>132</v>
      </c>
      <c r="L27" s="67"/>
      <c r="M27" s="14"/>
      <c r="N27" s="15" t="s">
        <v>132</v>
      </c>
      <c r="O27" s="58"/>
      <c r="P27" s="12"/>
      <c r="Q27" s="12"/>
      <c r="R27" s="12"/>
      <c r="S27" s="12"/>
    </row>
    <row r="28" spans="2:19" ht="24" x14ac:dyDescent="0.4">
      <c r="B28" s="13"/>
      <c r="C28" s="12"/>
      <c r="E28" s="67"/>
      <c r="F28" s="13" t="s">
        <v>3</v>
      </c>
      <c r="G28" s="14"/>
      <c r="H28" s="75" t="s">
        <v>132</v>
      </c>
      <c r="I28" s="67"/>
      <c r="J28" s="14"/>
      <c r="K28" s="75" t="s">
        <v>132</v>
      </c>
      <c r="L28" s="67"/>
      <c r="M28" s="14"/>
      <c r="N28" s="15" t="s">
        <v>132</v>
      </c>
      <c r="O28" s="58"/>
      <c r="P28" s="12"/>
      <c r="Q28" s="12"/>
      <c r="R28" s="12"/>
      <c r="S28" s="12"/>
    </row>
    <row r="29" spans="2:19" ht="24" x14ac:dyDescent="0.4">
      <c r="B29" s="13"/>
      <c r="C29" s="12"/>
      <c r="E29" s="68"/>
      <c r="F29" s="59" t="s">
        <v>4</v>
      </c>
      <c r="G29" s="41"/>
      <c r="H29" s="76" t="s">
        <v>132</v>
      </c>
      <c r="I29" s="68"/>
      <c r="J29" s="41"/>
      <c r="K29" s="76" t="s">
        <v>132</v>
      </c>
      <c r="L29" s="68"/>
      <c r="M29" s="41"/>
      <c r="N29" s="74" t="s">
        <v>132</v>
      </c>
      <c r="O29" s="44"/>
      <c r="P29" s="12"/>
      <c r="Q29" s="12"/>
      <c r="R29" s="12"/>
      <c r="S29" s="12"/>
    </row>
    <row r="30" spans="2:19" ht="24" x14ac:dyDescent="0.4">
      <c r="B30" s="13"/>
      <c r="C30" s="12"/>
      <c r="F30" s="13"/>
      <c r="G30" s="14"/>
      <c r="H30" s="14"/>
      <c r="J30" s="14"/>
      <c r="K30" s="14"/>
      <c r="M30" s="14"/>
      <c r="N30" s="14"/>
      <c r="O30" s="12"/>
      <c r="P30" s="12"/>
      <c r="Q30" s="12"/>
      <c r="R30" s="12"/>
      <c r="S30" s="12"/>
    </row>
    <row r="31" spans="2:19" ht="25.5" x14ac:dyDescent="0.4">
      <c r="B31" s="33" t="s">
        <v>135</v>
      </c>
      <c r="C31" s="11" t="s">
        <v>57</v>
      </c>
      <c r="F31" s="13"/>
      <c r="G31" s="14"/>
      <c r="H31" s="14"/>
      <c r="J31" s="14"/>
      <c r="K31" s="14"/>
      <c r="N31" s="14"/>
      <c r="O31" s="14"/>
      <c r="P31" s="84" t="s">
        <v>138</v>
      </c>
      <c r="Q31" s="12"/>
      <c r="R31" s="12"/>
      <c r="S31" s="12"/>
    </row>
    <row r="32" spans="2:19" ht="24" x14ac:dyDescent="0.4">
      <c r="B32" s="12"/>
      <c r="C32" s="12"/>
      <c r="E32" s="71"/>
      <c r="F32" s="86"/>
      <c r="G32" s="52" t="s">
        <v>155</v>
      </c>
      <c r="H32" s="50"/>
      <c r="I32" s="73"/>
      <c r="J32" s="52" t="s">
        <v>151</v>
      </c>
      <c r="K32" s="50"/>
      <c r="L32" s="205"/>
      <c r="M32" s="73"/>
      <c r="N32" s="52" t="s">
        <v>152</v>
      </c>
      <c r="O32" s="50"/>
      <c r="P32" s="51"/>
      <c r="Q32" s="12"/>
      <c r="R32" s="12"/>
      <c r="S32" s="12"/>
    </row>
    <row r="33" spans="2:22" ht="24" x14ac:dyDescent="0.4">
      <c r="E33" s="67"/>
      <c r="F33" s="77"/>
      <c r="G33" s="37"/>
      <c r="H33" s="14"/>
      <c r="I33" s="77"/>
      <c r="J33" s="34"/>
      <c r="K33" s="56"/>
      <c r="L33" s="65"/>
      <c r="M33" s="66" t="s">
        <v>60</v>
      </c>
      <c r="N33" s="37"/>
      <c r="O33" s="16"/>
      <c r="P33" s="83" t="s">
        <v>60</v>
      </c>
      <c r="Q33" s="12"/>
      <c r="R33" s="12"/>
      <c r="S33" s="12"/>
    </row>
    <row r="34" spans="2:22" ht="24" x14ac:dyDescent="0.4">
      <c r="B34" s="12"/>
      <c r="E34" s="67"/>
      <c r="F34" s="85" t="s">
        <v>58</v>
      </c>
      <c r="G34" s="87"/>
      <c r="H34" s="14"/>
      <c r="I34" s="77"/>
      <c r="J34" s="87"/>
      <c r="K34" s="14"/>
      <c r="M34" s="81" t="e">
        <f t="shared" ref="M34:M39" si="0">(J34-G34)/G34</f>
        <v>#DIV/0!</v>
      </c>
      <c r="N34" s="87"/>
      <c r="O34" s="14"/>
      <c r="P34" s="81" t="e">
        <f t="shared" ref="P34:P39" si="1">(N34-J34)/J34</f>
        <v>#DIV/0!</v>
      </c>
      <c r="Q34" s="12"/>
      <c r="R34" s="12"/>
      <c r="S34" s="12"/>
    </row>
    <row r="35" spans="2:22" ht="24" x14ac:dyDescent="0.4">
      <c r="B35" s="14"/>
      <c r="E35" s="67"/>
      <c r="F35" s="85" t="s">
        <v>3</v>
      </c>
      <c r="G35" s="87"/>
      <c r="H35" s="14"/>
      <c r="I35" s="77"/>
      <c r="J35" s="87"/>
      <c r="K35" s="14"/>
      <c r="M35" s="81" t="e">
        <f t="shared" si="0"/>
        <v>#DIV/0!</v>
      </c>
      <c r="N35" s="87"/>
      <c r="O35" s="14"/>
      <c r="P35" s="81" t="e">
        <f t="shared" si="1"/>
        <v>#DIV/0!</v>
      </c>
      <c r="Q35" s="12"/>
      <c r="R35" s="12"/>
      <c r="S35" s="12"/>
    </row>
    <row r="36" spans="2:22" ht="24" x14ac:dyDescent="0.4">
      <c r="B36" s="12"/>
      <c r="C36" s="12"/>
      <c r="E36" s="67"/>
      <c r="F36" s="85" t="s">
        <v>4</v>
      </c>
      <c r="G36" s="87"/>
      <c r="H36" s="14"/>
      <c r="I36" s="77"/>
      <c r="J36" s="87"/>
      <c r="K36" s="14"/>
      <c r="M36" s="81" t="e">
        <f t="shared" si="0"/>
        <v>#DIV/0!</v>
      </c>
      <c r="N36" s="87"/>
      <c r="O36" s="14"/>
      <c r="P36" s="81" t="e">
        <f t="shared" si="1"/>
        <v>#DIV/0!</v>
      </c>
      <c r="Q36" s="12"/>
      <c r="R36" s="12"/>
      <c r="S36" s="12"/>
    </row>
    <row r="37" spans="2:22" ht="24" x14ac:dyDescent="0.4">
      <c r="B37" s="12"/>
      <c r="E37" s="67"/>
      <c r="F37" s="85" t="s">
        <v>59</v>
      </c>
      <c r="G37" s="87"/>
      <c r="H37" s="14"/>
      <c r="I37" s="77"/>
      <c r="J37" s="87"/>
      <c r="K37" s="14"/>
      <c r="M37" s="81" t="e">
        <f t="shared" si="0"/>
        <v>#DIV/0!</v>
      </c>
      <c r="N37" s="87"/>
      <c r="O37" s="14"/>
      <c r="P37" s="81" t="e">
        <f t="shared" si="1"/>
        <v>#DIV/0!</v>
      </c>
      <c r="Q37" s="128" t="s">
        <v>160</v>
      </c>
      <c r="R37" s="12"/>
      <c r="S37" s="12"/>
    </row>
    <row r="38" spans="2:22" ht="24.75" thickBot="1" x14ac:dyDescent="0.45">
      <c r="B38" s="12"/>
      <c r="E38" s="94"/>
      <c r="F38" s="210" t="s">
        <v>6</v>
      </c>
      <c r="G38" s="96"/>
      <c r="H38" s="97"/>
      <c r="I38" s="98"/>
      <c r="J38" s="96"/>
      <c r="K38" s="97"/>
      <c r="L38" s="206"/>
      <c r="M38" s="101" t="e">
        <f t="shared" si="0"/>
        <v>#DIV/0!</v>
      </c>
      <c r="N38" s="96"/>
      <c r="O38" s="97"/>
      <c r="P38" s="101" t="e">
        <f t="shared" si="1"/>
        <v>#DIV/0!</v>
      </c>
      <c r="Q38" s="128"/>
      <c r="R38" s="12"/>
      <c r="S38" s="12"/>
    </row>
    <row r="39" spans="2:22" ht="24.75" thickTop="1" x14ac:dyDescent="0.4">
      <c r="B39" s="12"/>
      <c r="E39" s="68"/>
      <c r="F39" s="134" t="s">
        <v>27</v>
      </c>
      <c r="G39" s="88"/>
      <c r="H39" s="41"/>
      <c r="I39" s="80"/>
      <c r="J39" s="88"/>
      <c r="K39" s="41"/>
      <c r="L39" s="69"/>
      <c r="M39" s="82" t="e">
        <f t="shared" si="0"/>
        <v>#DIV/0!</v>
      </c>
      <c r="N39" s="88"/>
      <c r="O39" s="41"/>
      <c r="P39" s="82" t="e">
        <f t="shared" si="1"/>
        <v>#DIV/0!</v>
      </c>
      <c r="R39" s="12"/>
      <c r="S39" s="12"/>
    </row>
    <row r="40" spans="2:22" ht="24" x14ac:dyDescent="0.4">
      <c r="B40" s="12"/>
      <c r="C40" s="12"/>
      <c r="F40" s="13"/>
      <c r="G40" s="14"/>
      <c r="H40" s="14"/>
      <c r="J40" s="14"/>
      <c r="K40" s="14"/>
      <c r="N40" s="14"/>
      <c r="O40" s="14"/>
      <c r="P40" s="12"/>
      <c r="Q40" s="12"/>
      <c r="R40" s="12"/>
      <c r="S40" s="84" t="s">
        <v>138</v>
      </c>
    </row>
    <row r="41" spans="2:22" ht="24" x14ac:dyDescent="0.4">
      <c r="B41" s="12"/>
      <c r="C41" s="12"/>
      <c r="D41" s="19" t="s">
        <v>61</v>
      </c>
      <c r="E41" s="71"/>
      <c r="F41" s="93"/>
      <c r="G41" s="52" t="s">
        <v>155</v>
      </c>
      <c r="H41" s="50"/>
      <c r="I41" s="73"/>
      <c r="J41" s="52" t="s">
        <v>151</v>
      </c>
      <c r="K41" s="50"/>
      <c r="L41" s="205"/>
      <c r="M41" s="73"/>
      <c r="N41" s="52" t="s">
        <v>152</v>
      </c>
      <c r="O41" s="50"/>
      <c r="P41" s="51"/>
      <c r="Q41" s="72" t="s">
        <v>178</v>
      </c>
      <c r="R41" s="50"/>
      <c r="S41" s="51"/>
      <c r="V41" s="20"/>
    </row>
    <row r="42" spans="2:22" ht="24" x14ac:dyDescent="0.4">
      <c r="E42" s="67"/>
      <c r="G42" s="67"/>
      <c r="I42" s="77"/>
      <c r="J42" s="67"/>
      <c r="M42" s="77" t="s">
        <v>60</v>
      </c>
      <c r="N42" s="37"/>
      <c r="O42" s="16"/>
      <c r="P42" s="83" t="s">
        <v>60</v>
      </c>
      <c r="S42" s="83" t="s">
        <v>60</v>
      </c>
    </row>
    <row r="43" spans="2:22" ht="24" x14ac:dyDescent="0.4">
      <c r="B43" s="12"/>
      <c r="C43" s="12"/>
      <c r="E43" s="67"/>
      <c r="F43" s="13" t="s">
        <v>58</v>
      </c>
      <c r="G43" s="87"/>
      <c r="H43" s="14"/>
      <c r="I43" s="77"/>
      <c r="J43" s="87"/>
      <c r="K43" s="14"/>
      <c r="M43" s="81" t="e">
        <f>(J43-G43)/G43</f>
        <v>#DIV/0!</v>
      </c>
      <c r="N43" s="87"/>
      <c r="O43" s="14"/>
      <c r="P43" s="81" t="e">
        <f>(N43-J43)/J43</f>
        <v>#DIV/0!</v>
      </c>
      <c r="Q43" s="89"/>
      <c r="R43" s="14"/>
      <c r="S43" s="81" t="e">
        <f>(Q43-N43)/N43</f>
        <v>#DIV/0!</v>
      </c>
    </row>
    <row r="44" spans="2:22" ht="24" x14ac:dyDescent="0.4">
      <c r="B44" s="14"/>
      <c r="C44" s="14"/>
      <c r="E44" s="67"/>
      <c r="F44" s="13" t="s">
        <v>3</v>
      </c>
      <c r="G44" s="87"/>
      <c r="H44" s="14"/>
      <c r="I44" s="77"/>
      <c r="J44" s="87"/>
      <c r="K44" s="14"/>
      <c r="M44" s="81" t="e">
        <f>(J44-G44)/G44</f>
        <v>#DIV/0!</v>
      </c>
      <c r="N44" s="87"/>
      <c r="O44" s="14"/>
      <c r="P44" s="81" t="e">
        <f>(N44-J44)/J44</f>
        <v>#DIV/0!</v>
      </c>
      <c r="Q44" s="89"/>
      <c r="R44" s="14"/>
      <c r="S44" s="81" t="e">
        <f>(Q44-N44)/N44</f>
        <v>#DIV/0!</v>
      </c>
    </row>
    <row r="45" spans="2:22" ht="24.75" thickBot="1" x14ac:dyDescent="0.45">
      <c r="B45" s="12"/>
      <c r="C45" s="12"/>
      <c r="E45" s="94"/>
      <c r="F45" s="95" t="s">
        <v>4</v>
      </c>
      <c r="G45" s="96"/>
      <c r="H45" s="97"/>
      <c r="I45" s="98"/>
      <c r="J45" s="96"/>
      <c r="K45" s="97"/>
      <c r="L45" s="206"/>
      <c r="M45" s="101" t="e">
        <f>(J45-G45)/G45</f>
        <v>#DIV/0!</v>
      </c>
      <c r="N45" s="96"/>
      <c r="O45" s="97"/>
      <c r="P45" s="101" t="e">
        <f>(N45-J45)/J45</f>
        <v>#DIV/0!</v>
      </c>
      <c r="Q45" s="99"/>
      <c r="R45" s="97"/>
      <c r="S45" s="101" t="e">
        <f>(Q45-N45)/N45</f>
        <v>#DIV/0!</v>
      </c>
    </row>
    <row r="46" spans="2:22" ht="24.75" thickTop="1" x14ac:dyDescent="0.4">
      <c r="B46" s="12"/>
      <c r="C46" s="12"/>
      <c r="E46" s="68"/>
      <c r="F46" s="59" t="s">
        <v>27</v>
      </c>
      <c r="G46" s="88"/>
      <c r="H46" s="41"/>
      <c r="I46" s="80"/>
      <c r="J46" s="88"/>
      <c r="K46" s="41"/>
      <c r="L46" s="69"/>
      <c r="M46" s="82" t="e">
        <f>(J46-G46)/G46</f>
        <v>#DIV/0!</v>
      </c>
      <c r="N46" s="88"/>
      <c r="O46" s="41"/>
      <c r="P46" s="82" t="e">
        <f>(N46-J46)/J46</f>
        <v>#DIV/0!</v>
      </c>
      <c r="Q46" s="91"/>
      <c r="R46" s="41"/>
      <c r="S46" s="82" t="e">
        <f>(Q46-N46)/N46</f>
        <v>#DIV/0!</v>
      </c>
    </row>
    <row r="47" spans="2:22" ht="24" x14ac:dyDescent="0.4">
      <c r="B47" s="12"/>
      <c r="C47" s="12"/>
      <c r="F47" s="13"/>
      <c r="G47" s="14"/>
      <c r="H47" s="14"/>
      <c r="J47" s="14"/>
      <c r="K47" s="14"/>
      <c r="M47" s="14"/>
      <c r="N47" s="14"/>
      <c r="O47" s="12"/>
      <c r="P47" s="12"/>
      <c r="Q47" s="12"/>
      <c r="R47" s="12"/>
      <c r="S47" s="12"/>
    </row>
    <row r="48" spans="2:22" ht="24" x14ac:dyDescent="0.4">
      <c r="B48" s="12"/>
      <c r="C48" s="12"/>
      <c r="F48" s="12"/>
      <c r="G48" s="12"/>
      <c r="H48" s="12"/>
      <c r="I48" s="12"/>
      <c r="J48" s="12"/>
      <c r="K48" s="12"/>
      <c r="L48" s="12"/>
      <c r="M48" s="12"/>
      <c r="N48" s="12"/>
      <c r="O48" s="12"/>
      <c r="P48" s="12"/>
      <c r="Q48" s="12"/>
      <c r="R48" s="12"/>
      <c r="S48" s="12"/>
    </row>
    <row r="49" spans="2:19" ht="25.5" x14ac:dyDescent="0.4">
      <c r="B49" s="33" t="s">
        <v>136</v>
      </c>
      <c r="C49" s="11" t="s">
        <v>8</v>
      </c>
      <c r="D49" s="12"/>
      <c r="E49" s="12" t="s">
        <v>157</v>
      </c>
      <c r="F49" s="12"/>
      <c r="G49" s="12"/>
      <c r="H49" s="12"/>
      <c r="I49" s="12"/>
      <c r="J49" s="12"/>
      <c r="K49" s="12"/>
      <c r="L49" s="12"/>
      <c r="M49" s="12"/>
      <c r="N49" s="12"/>
      <c r="O49" s="128" t="s">
        <v>160</v>
      </c>
      <c r="P49" s="128"/>
      <c r="Q49" s="128"/>
      <c r="R49" s="128"/>
      <c r="S49" s="128"/>
    </row>
    <row r="50" spans="2:19" ht="24" x14ac:dyDescent="0.4">
      <c r="B50" s="48"/>
      <c r="C50" s="51"/>
      <c r="D50" s="52"/>
      <c r="E50" s="49" t="s">
        <v>27</v>
      </c>
      <c r="F50" s="49"/>
      <c r="G50" s="51"/>
      <c r="H50" s="52" t="s">
        <v>9</v>
      </c>
      <c r="I50" s="49"/>
      <c r="J50" s="51"/>
      <c r="K50" s="53" t="s">
        <v>22</v>
      </c>
      <c r="L50" s="49"/>
      <c r="M50" s="51"/>
      <c r="N50" s="53" t="s">
        <v>23</v>
      </c>
      <c r="O50" s="49"/>
      <c r="P50" s="51"/>
      <c r="Q50" s="54" t="s">
        <v>96</v>
      </c>
      <c r="R50" s="49"/>
      <c r="S50" s="51"/>
    </row>
    <row r="51" spans="2:19" ht="24" x14ac:dyDescent="0.4">
      <c r="B51" s="46" t="s">
        <v>11</v>
      </c>
      <c r="C51" s="47"/>
      <c r="D51" s="37"/>
      <c r="E51" s="14" t="s">
        <v>12</v>
      </c>
      <c r="F51" s="14"/>
      <c r="G51" s="38" t="s">
        <v>18</v>
      </c>
      <c r="H51" s="37" t="s">
        <v>12</v>
      </c>
      <c r="I51" s="14"/>
      <c r="J51" s="38" t="s">
        <v>18</v>
      </c>
      <c r="K51" s="37" t="s">
        <v>12</v>
      </c>
      <c r="L51" s="14"/>
      <c r="M51" s="38" t="s">
        <v>18</v>
      </c>
      <c r="N51" s="37" t="s">
        <v>12</v>
      </c>
      <c r="O51" s="14"/>
      <c r="P51" s="38" t="s">
        <v>18</v>
      </c>
      <c r="Q51" s="37" t="s">
        <v>12</v>
      </c>
      <c r="R51" s="14"/>
      <c r="S51" s="38" t="s">
        <v>18</v>
      </c>
    </row>
    <row r="52" spans="2:19" ht="24" x14ac:dyDescent="0.4">
      <c r="B52" s="46" t="s">
        <v>13</v>
      </c>
      <c r="C52" s="47"/>
      <c r="D52" s="37"/>
      <c r="E52" s="14">
        <f>SUM(H52,K52,N52,Q52)</f>
        <v>0</v>
      </c>
      <c r="F52" s="14"/>
      <c r="G52" s="39" t="e">
        <f>E52/E$56</f>
        <v>#DIV/0!</v>
      </c>
      <c r="H52" s="37"/>
      <c r="I52" s="14"/>
      <c r="J52" s="39" t="e">
        <f>H52/H$56</f>
        <v>#DIV/0!</v>
      </c>
      <c r="K52" s="37"/>
      <c r="L52" s="14"/>
      <c r="M52" s="39" t="e">
        <f>K52/K$56</f>
        <v>#DIV/0!</v>
      </c>
      <c r="N52" s="37"/>
      <c r="O52" s="14"/>
      <c r="P52" s="39" t="e">
        <f>N52/N$56</f>
        <v>#DIV/0!</v>
      </c>
      <c r="Q52" s="37"/>
      <c r="R52" s="14"/>
      <c r="S52" s="39" t="e">
        <f>Q52/Q$56</f>
        <v>#DIV/0!</v>
      </c>
    </row>
    <row r="53" spans="2:19" ht="24" x14ac:dyDescent="0.4">
      <c r="B53" s="46" t="s">
        <v>14</v>
      </c>
      <c r="C53" s="47"/>
      <c r="D53" s="37"/>
      <c r="E53" s="14">
        <f>SUM(H53,K53,N53,Q53)</f>
        <v>0</v>
      </c>
      <c r="F53" s="14"/>
      <c r="G53" s="39" t="e">
        <f>E53/$E$56</f>
        <v>#DIV/0!</v>
      </c>
      <c r="H53" s="37"/>
      <c r="I53" s="14"/>
      <c r="J53" s="39" t="e">
        <f>H53/H$56</f>
        <v>#DIV/0!</v>
      </c>
      <c r="K53" s="37"/>
      <c r="L53" s="14"/>
      <c r="M53" s="39" t="e">
        <f>K53/K$56</f>
        <v>#DIV/0!</v>
      </c>
      <c r="N53" s="37"/>
      <c r="O53" s="14"/>
      <c r="P53" s="39" t="e">
        <f>N53/N$56</f>
        <v>#DIV/0!</v>
      </c>
      <c r="Q53" s="37"/>
      <c r="R53" s="14"/>
      <c r="S53" s="39" t="e">
        <f>Q53/Q$56</f>
        <v>#DIV/0!</v>
      </c>
    </row>
    <row r="54" spans="2:19" ht="24" x14ac:dyDescent="0.4">
      <c r="B54" s="46" t="s">
        <v>15</v>
      </c>
      <c r="C54" s="47"/>
      <c r="D54" s="37"/>
      <c r="E54" s="14">
        <f>SUM(H54,K54,N54,Q54)</f>
        <v>0</v>
      </c>
      <c r="F54" s="14"/>
      <c r="G54" s="39" t="e">
        <f>E54/$E$56</f>
        <v>#DIV/0!</v>
      </c>
      <c r="H54" s="37"/>
      <c r="I54" s="14"/>
      <c r="J54" s="39" t="e">
        <f>H54/H$56</f>
        <v>#DIV/0!</v>
      </c>
      <c r="K54" s="37"/>
      <c r="L54" s="14"/>
      <c r="M54" s="39" t="e">
        <f>K54/K$56</f>
        <v>#DIV/0!</v>
      </c>
      <c r="N54" s="37"/>
      <c r="O54" s="14"/>
      <c r="P54" s="39" t="e">
        <f>N54/N$56</f>
        <v>#DIV/0!</v>
      </c>
      <c r="Q54" s="37"/>
      <c r="R54" s="14"/>
      <c r="S54" s="39" t="e">
        <f>Q54/Q$56</f>
        <v>#DIV/0!</v>
      </c>
    </row>
    <row r="55" spans="2:19" ht="24.75" thickBot="1" x14ac:dyDescent="0.45">
      <c r="B55" s="102" t="s">
        <v>16</v>
      </c>
      <c r="C55" s="103"/>
      <c r="D55" s="104"/>
      <c r="E55" s="97">
        <f>SUM(H55,K55,N55,Q55)</f>
        <v>0</v>
      </c>
      <c r="F55" s="97"/>
      <c r="G55" s="105" t="e">
        <f>E55/$E$56</f>
        <v>#DIV/0!</v>
      </c>
      <c r="H55" s="104"/>
      <c r="I55" s="97"/>
      <c r="J55" s="105" t="e">
        <f>H55/H$56</f>
        <v>#DIV/0!</v>
      </c>
      <c r="K55" s="104"/>
      <c r="L55" s="97"/>
      <c r="M55" s="105" t="e">
        <f>K55/K$56</f>
        <v>#DIV/0!</v>
      </c>
      <c r="N55" s="104"/>
      <c r="O55" s="97"/>
      <c r="P55" s="105" t="e">
        <f>N55/N$56</f>
        <v>#DIV/0!</v>
      </c>
      <c r="Q55" s="104"/>
      <c r="R55" s="97"/>
      <c r="S55" s="105" t="e">
        <f>Q55/Q$56</f>
        <v>#DIV/0!</v>
      </c>
    </row>
    <row r="56" spans="2:19" ht="24.75" thickTop="1" x14ac:dyDescent="0.4">
      <c r="B56" s="40" t="s">
        <v>25</v>
      </c>
      <c r="C56" s="44"/>
      <c r="D56" s="45"/>
      <c r="E56" s="41"/>
      <c r="F56" s="41"/>
      <c r="G56" s="42" t="s">
        <v>26</v>
      </c>
      <c r="H56" s="40"/>
      <c r="I56" s="41"/>
      <c r="J56" s="42" t="s">
        <v>26</v>
      </c>
      <c r="K56" s="40"/>
      <c r="L56" s="41"/>
      <c r="M56" s="44"/>
      <c r="N56" s="40"/>
      <c r="O56" s="41"/>
      <c r="P56" s="44"/>
      <c r="Q56" s="40"/>
      <c r="R56" s="41"/>
      <c r="S56" s="44"/>
    </row>
    <row r="58" spans="2:19" ht="24" x14ac:dyDescent="0.4">
      <c r="B58" s="12"/>
      <c r="C58" s="12"/>
      <c r="E58" s="23" t="s">
        <v>137</v>
      </c>
      <c r="F58" s="23"/>
      <c r="G58" s="23"/>
      <c r="H58" s="23"/>
      <c r="I58" s="23"/>
      <c r="J58" s="23"/>
      <c r="K58" s="23"/>
      <c r="L58" s="128"/>
      <c r="M58" s="12"/>
      <c r="N58" s="12"/>
      <c r="O58" s="12"/>
      <c r="P58" s="12"/>
      <c r="Q58" s="12"/>
      <c r="R58" s="12"/>
      <c r="S58" s="12"/>
    </row>
    <row r="59" spans="2:19" ht="24" x14ac:dyDescent="0.4">
      <c r="E59" s="23" t="s">
        <v>13</v>
      </c>
      <c r="F59" s="23"/>
      <c r="G59" s="23" t="s">
        <v>29</v>
      </c>
      <c r="I59" s="23"/>
      <c r="J59" s="23"/>
      <c r="K59" s="23"/>
      <c r="L59" s="12"/>
      <c r="M59" s="12"/>
      <c r="N59" s="12"/>
      <c r="O59" s="12"/>
      <c r="P59" s="12"/>
      <c r="R59" s="12"/>
      <c r="S59" s="12"/>
    </row>
    <row r="60" spans="2:19" ht="24" x14ac:dyDescent="0.4">
      <c r="E60" s="23" t="s">
        <v>14</v>
      </c>
      <c r="F60" s="23"/>
      <c r="G60" s="23" t="s">
        <v>30</v>
      </c>
      <c r="I60" s="23"/>
      <c r="J60" s="23"/>
      <c r="K60" s="23"/>
      <c r="L60" s="12"/>
      <c r="M60" s="12"/>
      <c r="N60" s="12"/>
      <c r="O60" s="12"/>
      <c r="P60" s="12"/>
      <c r="R60" s="12"/>
      <c r="S60" s="12"/>
    </row>
    <row r="61" spans="2:19" ht="24" x14ac:dyDescent="0.4">
      <c r="B61" s="12"/>
      <c r="E61" s="23" t="s">
        <v>15</v>
      </c>
      <c r="F61" s="23"/>
      <c r="G61" s="23" t="s">
        <v>31</v>
      </c>
      <c r="I61" s="23"/>
      <c r="J61" s="23"/>
      <c r="K61" s="23"/>
      <c r="L61" s="12"/>
      <c r="M61" s="12"/>
      <c r="N61" s="12"/>
      <c r="O61" s="12"/>
      <c r="P61" s="12"/>
      <c r="Q61" s="12"/>
      <c r="R61" s="12"/>
      <c r="S61" s="12"/>
    </row>
    <row r="62" spans="2:19" ht="24" x14ac:dyDescent="0.4">
      <c r="B62" s="12"/>
      <c r="P62" s="12"/>
      <c r="Q62" s="12"/>
      <c r="R62" s="12"/>
      <c r="S62" s="12"/>
    </row>
    <row r="63" spans="2:19" ht="24" x14ac:dyDescent="0.4">
      <c r="B63" s="71"/>
      <c r="C63" s="49"/>
      <c r="D63" s="49"/>
      <c r="E63" s="48" t="s">
        <v>27</v>
      </c>
      <c r="F63" s="49"/>
      <c r="G63" s="51"/>
      <c r="H63" s="48" t="s">
        <v>3</v>
      </c>
      <c r="I63" s="49"/>
      <c r="J63" s="51"/>
      <c r="K63" s="50" t="s">
        <v>4</v>
      </c>
      <c r="L63" s="49"/>
      <c r="M63" s="49"/>
      <c r="N63" s="48" t="s">
        <v>42</v>
      </c>
      <c r="O63" s="49"/>
      <c r="P63" s="51"/>
      <c r="R63" s="14"/>
      <c r="S63" s="22"/>
    </row>
    <row r="64" spans="2:19" ht="24" x14ac:dyDescent="0.4">
      <c r="B64" s="37" t="s">
        <v>44</v>
      </c>
      <c r="C64" s="14"/>
      <c r="D64" s="14"/>
      <c r="E64" s="37" t="s">
        <v>43</v>
      </c>
      <c r="F64" s="14"/>
      <c r="G64" s="38" t="s">
        <v>18</v>
      </c>
      <c r="H64" s="37" t="s">
        <v>43</v>
      </c>
      <c r="I64" s="14"/>
      <c r="J64" s="38" t="s">
        <v>18</v>
      </c>
      <c r="K64" s="14" t="s">
        <v>43</v>
      </c>
      <c r="L64" s="14"/>
      <c r="M64" s="21" t="s">
        <v>18</v>
      </c>
      <c r="N64" s="37" t="s">
        <v>43</v>
      </c>
      <c r="O64" s="14"/>
      <c r="P64" s="38" t="s">
        <v>18</v>
      </c>
      <c r="R64" s="14"/>
      <c r="S64" s="22"/>
    </row>
    <row r="65" spans="2:19" ht="24" x14ac:dyDescent="0.4">
      <c r="B65" s="37" t="s">
        <v>142</v>
      </c>
      <c r="C65" s="14"/>
      <c r="D65" s="14"/>
      <c r="E65" s="37">
        <f>SUM(H65,K65,N65)</f>
        <v>0</v>
      </c>
      <c r="F65" s="14"/>
      <c r="G65" s="39" t="e">
        <f>E65/$E$68</f>
        <v>#DIV/0!</v>
      </c>
      <c r="H65" s="37"/>
      <c r="I65" s="14"/>
      <c r="J65" s="39" t="e">
        <f>H65/H$68</f>
        <v>#DIV/0!</v>
      </c>
      <c r="K65" s="14"/>
      <c r="L65" s="14"/>
      <c r="M65" s="106" t="e">
        <f>K65/K$68</f>
        <v>#DIV/0!</v>
      </c>
      <c r="N65" s="37"/>
      <c r="O65" s="14"/>
      <c r="P65" s="39" t="e">
        <f>N65/N$68</f>
        <v>#DIV/0!</v>
      </c>
      <c r="R65" s="14"/>
      <c r="S65" s="22"/>
    </row>
    <row r="66" spans="2:19" ht="24" x14ac:dyDescent="0.4">
      <c r="B66" s="37" t="s">
        <v>143</v>
      </c>
      <c r="C66" s="14"/>
      <c r="D66" s="14"/>
      <c r="E66" s="37">
        <f>SUM(H66,K66,N66)</f>
        <v>0</v>
      </c>
      <c r="F66" s="14"/>
      <c r="G66" s="39" t="e">
        <f>E66/$E$68</f>
        <v>#DIV/0!</v>
      </c>
      <c r="H66" s="37"/>
      <c r="I66" s="14"/>
      <c r="J66" s="39" t="e">
        <f>H66/H$68</f>
        <v>#DIV/0!</v>
      </c>
      <c r="K66" s="14"/>
      <c r="L66" s="14"/>
      <c r="M66" s="106" t="e">
        <f>K66/K$68</f>
        <v>#DIV/0!</v>
      </c>
      <c r="N66" s="37"/>
      <c r="O66" s="14"/>
      <c r="P66" s="39" t="e">
        <f>N66/N$68</f>
        <v>#DIV/0!</v>
      </c>
      <c r="R66" s="14"/>
      <c r="S66" s="22"/>
    </row>
    <row r="67" spans="2:19" ht="24.75" thickBot="1" x14ac:dyDescent="0.45">
      <c r="B67" s="104" t="s">
        <v>144</v>
      </c>
      <c r="C67" s="97"/>
      <c r="D67" s="97"/>
      <c r="E67" s="104">
        <f>SUM(H67,K67,N67)</f>
        <v>0</v>
      </c>
      <c r="F67" s="97"/>
      <c r="G67" s="105" t="e">
        <f>E67/$E$68</f>
        <v>#DIV/0!</v>
      </c>
      <c r="H67" s="104"/>
      <c r="I67" s="97"/>
      <c r="J67" s="105" t="e">
        <f>H67/H$68</f>
        <v>#DIV/0!</v>
      </c>
      <c r="K67" s="97"/>
      <c r="L67" s="97"/>
      <c r="M67" s="107" t="e">
        <f>K67/K$68</f>
        <v>#DIV/0!</v>
      </c>
      <c r="N67" s="104"/>
      <c r="O67" s="97"/>
      <c r="P67" s="105" t="e">
        <f>N67/N$68</f>
        <v>#DIV/0!</v>
      </c>
      <c r="R67" s="14"/>
      <c r="S67" s="12"/>
    </row>
    <row r="68" spans="2:19" ht="24.75" thickTop="1" x14ac:dyDescent="0.4">
      <c r="B68" s="68"/>
      <c r="C68" s="41" t="s">
        <v>25</v>
      </c>
      <c r="D68" s="70"/>
      <c r="E68" s="40">
        <f>SUM(E65:E67)</f>
        <v>0</v>
      </c>
      <c r="F68" s="41"/>
      <c r="G68" s="42" t="s">
        <v>26</v>
      </c>
      <c r="H68" s="40"/>
      <c r="I68" s="41"/>
      <c r="J68" s="42" t="s">
        <v>26</v>
      </c>
      <c r="K68" s="41"/>
      <c r="L68" s="41"/>
      <c r="M68" s="70"/>
      <c r="N68" s="40"/>
      <c r="O68" s="41"/>
      <c r="P68" s="44"/>
      <c r="R68" s="12"/>
      <c r="S68" s="12"/>
    </row>
    <row r="70" spans="2:19" ht="19.5" x14ac:dyDescent="0.4">
      <c r="E70" s="23" t="s">
        <v>45</v>
      </c>
      <c r="F70" s="23"/>
      <c r="G70" s="23"/>
      <c r="H70" s="23"/>
      <c r="I70" s="23"/>
      <c r="J70" s="23"/>
      <c r="K70" s="23"/>
      <c r="L70" s="23"/>
    </row>
    <row r="71" spans="2:19" ht="24" x14ac:dyDescent="0.4">
      <c r="E71" s="37" t="s">
        <v>142</v>
      </c>
      <c r="F71" s="23"/>
      <c r="G71" s="23"/>
      <c r="H71" s="23" t="s">
        <v>146</v>
      </c>
      <c r="I71" s="23"/>
      <c r="J71" s="23"/>
      <c r="K71" s="23"/>
      <c r="L71" s="23"/>
    </row>
    <row r="72" spans="2:19" ht="24" x14ac:dyDescent="0.4">
      <c r="B72" s="12"/>
      <c r="C72" s="12"/>
      <c r="D72" s="12"/>
      <c r="E72" s="37" t="s">
        <v>143</v>
      </c>
      <c r="F72" s="23"/>
      <c r="G72" s="23"/>
      <c r="H72" s="23" t="s">
        <v>145</v>
      </c>
      <c r="I72" s="23"/>
      <c r="J72" s="23"/>
      <c r="K72" s="23"/>
      <c r="L72" s="23"/>
      <c r="M72" s="12"/>
      <c r="N72" s="12"/>
      <c r="O72" s="12"/>
      <c r="P72" s="12"/>
      <c r="Q72" s="14"/>
      <c r="R72" s="12"/>
      <c r="S72" s="12"/>
    </row>
    <row r="73" spans="2:19" ht="24" x14ac:dyDescent="0.4">
      <c r="B73" s="12"/>
      <c r="E73" s="14" t="s">
        <v>144</v>
      </c>
      <c r="F73" s="23"/>
      <c r="G73" s="23"/>
      <c r="H73" s="23" t="s">
        <v>147</v>
      </c>
      <c r="I73" s="23"/>
      <c r="J73" s="23"/>
      <c r="K73" s="23"/>
      <c r="L73" s="23"/>
      <c r="M73" s="12"/>
      <c r="O73" s="12"/>
      <c r="P73" s="12"/>
      <c r="Q73" s="12"/>
      <c r="R73" s="12"/>
      <c r="S73" s="12"/>
    </row>
    <row r="74" spans="2:19" ht="24" x14ac:dyDescent="0.4">
      <c r="B74" s="12"/>
      <c r="K74" s="12"/>
      <c r="L74" s="12"/>
      <c r="M74" s="12"/>
      <c r="O74" s="12"/>
      <c r="P74" s="12"/>
      <c r="Q74" s="12"/>
    </row>
    <row r="75" spans="2:19" ht="24" x14ac:dyDescent="0.4">
      <c r="B75" s="12"/>
      <c r="C75" s="24" t="s">
        <v>46</v>
      </c>
      <c r="D75" s="25"/>
      <c r="E75" s="12" t="s">
        <v>157</v>
      </c>
      <c r="F75" s="25"/>
      <c r="G75" s="25"/>
      <c r="H75" s="25"/>
      <c r="I75" s="25"/>
      <c r="K75" s="12"/>
      <c r="L75" s="12"/>
      <c r="M75" s="12"/>
      <c r="O75" s="12"/>
      <c r="P75" s="12"/>
      <c r="Q75" s="12"/>
    </row>
    <row r="76" spans="2:19" ht="24" x14ac:dyDescent="0.4">
      <c r="C76" s="25"/>
      <c r="D76" s="25"/>
      <c r="E76" s="25"/>
      <c r="F76" s="25"/>
      <c r="G76" s="25"/>
      <c r="H76" s="25"/>
      <c r="I76" s="25"/>
    </row>
    <row r="77" spans="2:19" ht="24" x14ac:dyDescent="0.4">
      <c r="C77" s="25" t="s">
        <v>47</v>
      </c>
      <c r="D77" s="25"/>
      <c r="E77" s="25"/>
      <c r="F77" s="26"/>
      <c r="G77" s="25" t="s">
        <v>48</v>
      </c>
      <c r="H77" s="27" t="e">
        <f>F77/$E$56</f>
        <v>#DIV/0!</v>
      </c>
      <c r="I77" s="25"/>
    </row>
    <row r="78" spans="2:19" x14ac:dyDescent="0.4">
      <c r="C78" s="7" t="s">
        <v>54</v>
      </c>
    </row>
    <row r="79" spans="2:19" ht="24" x14ac:dyDescent="0.4">
      <c r="J79" s="25"/>
      <c r="L79" s="25"/>
      <c r="M79" s="25"/>
      <c r="N79" s="25"/>
      <c r="O79" s="25"/>
      <c r="P79" s="25"/>
      <c r="Q79" s="25"/>
      <c r="R79" s="25"/>
      <c r="S79" s="25"/>
    </row>
    <row r="81" spans="2:29" ht="24" x14ac:dyDescent="0.4">
      <c r="C81" s="25" t="s">
        <v>52</v>
      </c>
    </row>
    <row r="82" spans="2:29" ht="24" x14ac:dyDescent="0.4">
      <c r="C82" s="25" t="s">
        <v>53</v>
      </c>
      <c r="J82" s="25" t="s">
        <v>50</v>
      </c>
      <c r="K82" s="25"/>
      <c r="L82" s="25"/>
      <c r="M82" s="25"/>
      <c r="N82" s="25"/>
      <c r="O82" s="25"/>
      <c r="P82" s="25"/>
      <c r="Q82" s="25"/>
      <c r="R82" s="25"/>
    </row>
    <row r="83" spans="2:29" ht="20.100000000000001" customHeight="1" x14ac:dyDescent="0.4">
      <c r="B83" s="7">
        <v>1</v>
      </c>
      <c r="C83" s="23" t="s">
        <v>121</v>
      </c>
      <c r="J83" s="240"/>
      <c r="K83" s="241"/>
      <c r="L83" s="241"/>
      <c r="M83" s="241"/>
      <c r="N83" s="241"/>
      <c r="O83" s="241"/>
      <c r="P83" s="241"/>
      <c r="Q83" s="241"/>
      <c r="R83" s="241"/>
      <c r="S83" s="242"/>
    </row>
    <row r="84" spans="2:29" ht="20.100000000000001" customHeight="1" x14ac:dyDescent="0.4">
      <c r="B84" s="7">
        <v>2</v>
      </c>
      <c r="C84" s="23" t="s">
        <v>122</v>
      </c>
      <c r="J84" s="243"/>
      <c r="K84" s="244"/>
      <c r="L84" s="244"/>
      <c r="M84" s="244"/>
      <c r="N84" s="244"/>
      <c r="O84" s="244"/>
      <c r="P84" s="244"/>
      <c r="Q84" s="244"/>
      <c r="R84" s="244"/>
      <c r="S84" s="245"/>
    </row>
    <row r="85" spans="2:29" ht="24" x14ac:dyDescent="0.4">
      <c r="B85" s="7">
        <v>3</v>
      </c>
      <c r="C85" s="23" t="s">
        <v>123</v>
      </c>
      <c r="J85" s="243"/>
      <c r="K85" s="244"/>
      <c r="L85" s="244"/>
      <c r="M85" s="244"/>
      <c r="N85" s="244"/>
      <c r="O85" s="244"/>
      <c r="P85" s="244"/>
      <c r="Q85" s="244"/>
      <c r="R85" s="244"/>
      <c r="S85" s="245"/>
      <c r="AC85" s="25"/>
    </row>
    <row r="86" spans="2:29" ht="24" x14ac:dyDescent="0.4">
      <c r="B86" s="7">
        <v>4</v>
      </c>
      <c r="C86" s="23" t="s">
        <v>124</v>
      </c>
      <c r="H86" s="25"/>
      <c r="I86" s="25"/>
      <c r="J86" s="243"/>
      <c r="K86" s="244"/>
      <c r="L86" s="244"/>
      <c r="M86" s="244"/>
      <c r="N86" s="244"/>
      <c r="O86" s="244"/>
      <c r="P86" s="244"/>
      <c r="Q86" s="244"/>
      <c r="R86" s="244"/>
      <c r="S86" s="245"/>
    </row>
    <row r="87" spans="2:29" ht="24" x14ac:dyDescent="0.4">
      <c r="B87" s="25">
        <v>5</v>
      </c>
      <c r="C87" s="23" t="s">
        <v>125</v>
      </c>
      <c r="E87" s="25"/>
      <c r="F87" s="25"/>
      <c r="G87" s="25"/>
      <c r="J87" s="246"/>
      <c r="K87" s="247"/>
      <c r="L87" s="247"/>
      <c r="M87" s="247"/>
      <c r="N87" s="247"/>
      <c r="O87" s="247"/>
      <c r="P87" s="247"/>
      <c r="Q87" s="247"/>
      <c r="R87" s="247"/>
      <c r="S87" s="248"/>
    </row>
    <row r="88" spans="2:29" ht="24" x14ac:dyDescent="0.4">
      <c r="B88" s="25"/>
    </row>
    <row r="89" spans="2:29" ht="24" x14ac:dyDescent="0.4">
      <c r="B89" s="25"/>
      <c r="C89" s="12" t="s">
        <v>63</v>
      </c>
      <c r="D89" s="28"/>
      <c r="E89" s="29"/>
      <c r="F89" s="29"/>
    </row>
    <row r="90" spans="2:29" ht="24" x14ac:dyDescent="0.4">
      <c r="B90" s="25"/>
    </row>
    <row r="91" spans="2:29" ht="24" x14ac:dyDescent="0.4">
      <c r="B91" s="25"/>
      <c r="C91" s="25" t="s">
        <v>73</v>
      </c>
      <c r="D91" s="25"/>
      <c r="E91" s="25"/>
      <c r="F91" s="25"/>
      <c r="G91" s="25"/>
      <c r="H91" s="25"/>
    </row>
    <row r="92" spans="2:29" ht="24" x14ac:dyDescent="0.4">
      <c r="B92" s="128"/>
      <c r="C92" s="140"/>
      <c r="D92" s="131"/>
      <c r="E92" s="131"/>
      <c r="F92" s="131"/>
      <c r="G92" s="131"/>
      <c r="H92" s="131"/>
      <c r="I92" s="135" t="s">
        <v>160</v>
      </c>
    </row>
    <row r="93" spans="2:29" ht="24" x14ac:dyDescent="0.4">
      <c r="B93" s="12">
        <v>1</v>
      </c>
      <c r="C93" s="23" t="s">
        <v>174</v>
      </c>
      <c r="D93" s="17"/>
      <c r="E93" s="12"/>
      <c r="F93" s="12"/>
      <c r="G93" s="12"/>
      <c r="H93" s="186"/>
      <c r="J93" s="25" t="s">
        <v>50</v>
      </c>
      <c r="L93" s="25"/>
      <c r="M93" s="25"/>
      <c r="N93" s="25"/>
      <c r="O93" s="25"/>
      <c r="P93" s="25"/>
      <c r="Q93" s="25"/>
      <c r="R93" s="25"/>
    </row>
    <row r="94" spans="2:29" ht="24" x14ac:dyDescent="0.4">
      <c r="B94" s="25">
        <v>2</v>
      </c>
      <c r="C94" s="23" t="s">
        <v>126</v>
      </c>
      <c r="E94" s="25"/>
      <c r="F94" s="25"/>
      <c r="G94" s="25"/>
      <c r="H94" s="25"/>
      <c r="J94" s="7" t="s">
        <v>51</v>
      </c>
      <c r="L94" s="25"/>
      <c r="M94" s="25"/>
      <c r="N94" s="25"/>
      <c r="O94" s="25"/>
      <c r="P94" s="25"/>
      <c r="Q94" s="25"/>
      <c r="R94" s="25"/>
    </row>
    <row r="95" spans="2:29" ht="24" x14ac:dyDescent="0.4">
      <c r="B95" s="25">
        <v>3</v>
      </c>
      <c r="C95" s="23" t="s">
        <v>127</v>
      </c>
      <c r="E95" s="25"/>
      <c r="F95" s="25"/>
      <c r="G95" s="25"/>
      <c r="H95" s="25"/>
      <c r="J95" s="240"/>
      <c r="K95" s="241"/>
      <c r="L95" s="241"/>
      <c r="M95" s="241"/>
      <c r="N95" s="241"/>
      <c r="O95" s="241"/>
      <c r="P95" s="241"/>
      <c r="Q95" s="241"/>
      <c r="R95" s="241"/>
      <c r="S95" s="242"/>
    </row>
    <row r="96" spans="2:29" ht="24" x14ac:dyDescent="0.4">
      <c r="B96" s="25">
        <v>4</v>
      </c>
      <c r="C96" s="23" t="s">
        <v>128</v>
      </c>
      <c r="E96" s="25"/>
      <c r="F96" s="25"/>
      <c r="G96" s="25"/>
      <c r="H96" s="25"/>
      <c r="J96" s="243"/>
      <c r="K96" s="244"/>
      <c r="L96" s="244"/>
      <c r="M96" s="244"/>
      <c r="N96" s="244"/>
      <c r="O96" s="244"/>
      <c r="P96" s="244"/>
      <c r="Q96" s="244"/>
      <c r="R96" s="244"/>
      <c r="S96" s="245"/>
    </row>
    <row r="97" spans="1:19" ht="24" x14ac:dyDescent="0.4">
      <c r="B97" s="25">
        <v>5</v>
      </c>
      <c r="C97" s="164" t="s">
        <v>169</v>
      </c>
      <c r="E97" s="25"/>
      <c r="F97" s="25"/>
      <c r="G97" s="25"/>
      <c r="H97" s="25"/>
      <c r="J97" s="243"/>
      <c r="K97" s="244"/>
      <c r="L97" s="244"/>
      <c r="M97" s="244"/>
      <c r="N97" s="244"/>
      <c r="O97" s="244"/>
      <c r="P97" s="244"/>
      <c r="Q97" s="244"/>
      <c r="R97" s="244"/>
      <c r="S97" s="245"/>
    </row>
    <row r="98" spans="1:19" ht="24" x14ac:dyDescent="0.4">
      <c r="B98" s="25"/>
      <c r="C98" s="23"/>
      <c r="E98" s="25"/>
      <c r="F98" s="25"/>
      <c r="G98" s="25"/>
      <c r="H98" s="25"/>
      <c r="J98" s="243"/>
      <c r="K98" s="244"/>
      <c r="L98" s="244"/>
      <c r="M98" s="244"/>
      <c r="N98" s="244"/>
      <c r="O98" s="244"/>
      <c r="P98" s="244"/>
      <c r="Q98" s="244"/>
      <c r="R98" s="244"/>
      <c r="S98" s="245"/>
    </row>
    <row r="99" spans="1:19" ht="24" x14ac:dyDescent="0.4">
      <c r="B99" s="25"/>
      <c r="C99" s="12" t="s">
        <v>63</v>
      </c>
      <c r="D99" s="28"/>
      <c r="E99" s="29"/>
      <c r="F99" s="29"/>
      <c r="G99" s="25"/>
      <c r="H99" s="25"/>
      <c r="J99" s="246"/>
      <c r="K99" s="247"/>
      <c r="L99" s="247"/>
      <c r="M99" s="247"/>
      <c r="N99" s="247"/>
      <c r="O99" s="247"/>
      <c r="P99" s="247"/>
      <c r="Q99" s="247"/>
      <c r="R99" s="247"/>
      <c r="S99" s="248"/>
    </row>
    <row r="100" spans="1:19" ht="24" x14ac:dyDescent="0.4">
      <c r="B100" s="25"/>
      <c r="G100" s="25"/>
      <c r="H100" s="25"/>
      <c r="I100" s="25"/>
      <c r="J100" s="25"/>
    </row>
    <row r="101" spans="1:19" ht="24" x14ac:dyDescent="0.4">
      <c r="B101" s="25"/>
      <c r="C101" s="12"/>
      <c r="D101" s="30"/>
      <c r="E101" s="6"/>
      <c r="F101" s="6"/>
      <c r="G101" s="25"/>
      <c r="H101" s="25"/>
      <c r="I101" s="25"/>
      <c r="J101" s="25"/>
    </row>
    <row r="102" spans="1:19" ht="30" x14ac:dyDescent="0.4">
      <c r="A102" s="8" t="s">
        <v>24</v>
      </c>
      <c r="B102" s="9"/>
      <c r="C102" s="9"/>
      <c r="D102" s="9"/>
      <c r="E102" s="9"/>
      <c r="F102" s="9"/>
      <c r="G102" s="9"/>
      <c r="H102" s="9"/>
      <c r="I102" s="9"/>
      <c r="J102" s="9"/>
      <c r="K102" s="9"/>
      <c r="L102" s="9"/>
      <c r="M102" s="9"/>
      <c r="N102" s="9"/>
      <c r="O102" s="9"/>
      <c r="P102" s="9"/>
      <c r="Q102" s="9"/>
      <c r="R102" s="9"/>
      <c r="S102" s="9"/>
    </row>
    <row r="103" spans="1:19" ht="25.5" x14ac:dyDescent="0.4">
      <c r="A103" s="9"/>
      <c r="B103" s="33" t="s">
        <v>133</v>
      </c>
      <c r="C103" s="11" t="s">
        <v>158</v>
      </c>
      <c r="D103" s="9"/>
      <c r="E103" s="9"/>
      <c r="F103" s="12" t="s">
        <v>184</v>
      </c>
      <c r="G103" s="9"/>
      <c r="H103" s="9"/>
      <c r="I103" s="9"/>
      <c r="J103" s="9"/>
      <c r="K103" s="9"/>
      <c r="L103" s="9"/>
      <c r="M103" s="9"/>
      <c r="N103" s="9"/>
      <c r="O103" s="9"/>
      <c r="P103" s="9"/>
      <c r="Q103" s="9"/>
      <c r="R103" s="9"/>
      <c r="S103" s="9"/>
    </row>
    <row r="104" spans="1:19" ht="25.5" x14ac:dyDescent="0.4">
      <c r="A104" s="9"/>
      <c r="B104" s="109"/>
      <c r="C104" s="48"/>
      <c r="D104" s="49"/>
      <c r="E104" s="50" t="s">
        <v>10</v>
      </c>
      <c r="F104" s="50"/>
      <c r="G104" s="50"/>
      <c r="H104" s="207" t="s">
        <v>33</v>
      </c>
      <c r="I104" s="50"/>
      <c r="J104" s="115" t="s">
        <v>18</v>
      </c>
      <c r="K104" s="207" t="s">
        <v>32</v>
      </c>
      <c r="L104" s="50"/>
      <c r="M104" s="115" t="s">
        <v>18</v>
      </c>
      <c r="N104" s="12"/>
      <c r="Q104" s="9"/>
      <c r="R104" s="9"/>
      <c r="S104" s="9"/>
    </row>
    <row r="105" spans="1:19" ht="25.5" x14ac:dyDescent="0.4">
      <c r="A105" s="9"/>
      <c r="B105" s="109"/>
      <c r="C105" s="57" t="s">
        <v>9</v>
      </c>
      <c r="D105" s="12"/>
      <c r="E105" s="14">
        <f>H56</f>
        <v>0</v>
      </c>
      <c r="F105" s="14"/>
      <c r="G105" s="14"/>
      <c r="H105" s="37"/>
      <c r="I105" s="14"/>
      <c r="J105" s="39" t="e">
        <f>H105/E105</f>
        <v>#DIV/0!</v>
      </c>
      <c r="K105" s="37"/>
      <c r="L105" s="14"/>
      <c r="M105" s="39" t="e">
        <f>K105/E105</f>
        <v>#DIV/0!</v>
      </c>
      <c r="N105" s="12"/>
      <c r="Q105" s="9"/>
      <c r="R105" s="9"/>
      <c r="S105" s="9"/>
    </row>
    <row r="106" spans="1:19" ht="25.5" x14ac:dyDescent="0.4">
      <c r="A106" s="9"/>
      <c r="B106" s="109"/>
      <c r="C106" s="57" t="s">
        <v>22</v>
      </c>
      <c r="D106" s="12"/>
      <c r="E106" s="14">
        <f>K56</f>
        <v>0</v>
      </c>
      <c r="F106" s="14"/>
      <c r="G106" s="14"/>
      <c r="H106" s="37"/>
      <c r="I106" s="14"/>
      <c r="J106" s="39" t="e">
        <f>H106/E106</f>
        <v>#DIV/0!</v>
      </c>
      <c r="K106" s="37"/>
      <c r="L106" s="14"/>
      <c r="M106" s="39" t="e">
        <f>K106/E106</f>
        <v>#DIV/0!</v>
      </c>
      <c r="N106" s="12"/>
      <c r="Q106" s="9"/>
      <c r="R106" s="9"/>
      <c r="S106" s="9"/>
    </row>
    <row r="107" spans="1:19" ht="25.5" x14ac:dyDescent="0.4">
      <c r="A107" s="9"/>
      <c r="B107" s="109"/>
      <c r="C107" s="57" t="s">
        <v>23</v>
      </c>
      <c r="D107" s="12"/>
      <c r="E107" s="14">
        <f>N56</f>
        <v>0</v>
      </c>
      <c r="F107" s="14"/>
      <c r="G107" s="14"/>
      <c r="H107" s="37"/>
      <c r="I107" s="14"/>
      <c r="J107" s="39" t="e">
        <f>H107/E107</f>
        <v>#DIV/0!</v>
      </c>
      <c r="K107" s="37"/>
      <c r="L107" s="14"/>
      <c r="M107" s="39" t="e">
        <f>K107/E107</f>
        <v>#DIV/0!</v>
      </c>
      <c r="N107" s="12"/>
      <c r="Q107" s="9"/>
      <c r="R107" s="9"/>
      <c r="S107" s="9"/>
    </row>
    <row r="108" spans="1:19" ht="26.25" thickBot="1" x14ac:dyDescent="0.45">
      <c r="A108" s="129" t="s">
        <v>160</v>
      </c>
      <c r="B108" s="130"/>
      <c r="C108" s="113" t="s">
        <v>35</v>
      </c>
      <c r="D108" s="114"/>
      <c r="E108" s="97">
        <f>Q56</f>
        <v>0</v>
      </c>
      <c r="F108" s="97"/>
      <c r="G108" s="97"/>
      <c r="H108" s="104"/>
      <c r="I108" s="97"/>
      <c r="J108" s="105" t="e">
        <f>H108/E108</f>
        <v>#DIV/0!</v>
      </c>
      <c r="K108" s="104"/>
      <c r="L108" s="97"/>
      <c r="M108" s="105" t="e">
        <f>K108/E108</f>
        <v>#DIV/0!</v>
      </c>
      <c r="N108" s="12"/>
      <c r="Q108" s="9"/>
      <c r="R108" s="9"/>
      <c r="S108" s="9"/>
    </row>
    <row r="109" spans="1:19" ht="26.25" thickTop="1" x14ac:dyDescent="0.4">
      <c r="A109" s="9"/>
      <c r="B109" s="109"/>
      <c r="C109" s="45" t="s">
        <v>25</v>
      </c>
      <c r="D109" s="70"/>
      <c r="E109" s="41">
        <f>SUM(E105:E108)</f>
        <v>0</v>
      </c>
      <c r="F109" s="41"/>
      <c r="G109" s="41"/>
      <c r="H109" s="40"/>
      <c r="I109" s="41"/>
      <c r="J109" s="111" t="e">
        <f>H109/E109</f>
        <v>#DIV/0!</v>
      </c>
      <c r="K109" s="40"/>
      <c r="L109" s="41"/>
      <c r="M109" s="111" t="e">
        <f>K109/E109</f>
        <v>#DIV/0!</v>
      </c>
      <c r="N109" s="12"/>
      <c r="Q109" s="9"/>
      <c r="R109" s="9"/>
      <c r="S109" s="9"/>
    </row>
    <row r="110" spans="1:19" ht="24" x14ac:dyDescent="0.4">
      <c r="B110" s="19"/>
      <c r="C110" s="25"/>
      <c r="D110" s="25"/>
      <c r="E110" s="25"/>
      <c r="F110" s="25"/>
      <c r="G110" s="25"/>
      <c r="H110" s="25"/>
      <c r="I110" s="25"/>
      <c r="J110" s="25"/>
      <c r="K110" s="25"/>
      <c r="L110" s="25"/>
      <c r="M110" s="25"/>
      <c r="N110" s="25"/>
      <c r="O110" s="25"/>
      <c r="P110" s="25"/>
      <c r="Q110" s="25"/>
      <c r="R110" s="25"/>
      <c r="S110" s="25"/>
    </row>
    <row r="111" spans="1:19" ht="25.5" x14ac:dyDescent="0.4">
      <c r="B111" s="33" t="s">
        <v>134</v>
      </c>
      <c r="C111" s="11" t="s">
        <v>34</v>
      </c>
      <c r="D111" s="9"/>
      <c r="E111" s="9"/>
      <c r="F111" s="12" t="s">
        <v>184</v>
      </c>
      <c r="G111" s="9"/>
      <c r="H111" s="9"/>
      <c r="I111" s="9"/>
      <c r="J111" s="9"/>
      <c r="K111" s="9"/>
      <c r="L111" s="9"/>
      <c r="M111" s="9"/>
      <c r="N111" s="9"/>
      <c r="O111" s="9"/>
      <c r="P111" s="9"/>
      <c r="Q111" s="129"/>
      <c r="R111" s="129"/>
      <c r="S111" s="129"/>
    </row>
    <row r="112" spans="1:19" ht="25.5" x14ac:dyDescent="0.4">
      <c r="B112" s="109"/>
      <c r="C112" s="43"/>
      <c r="D112" s="35"/>
      <c r="E112" s="35" t="s">
        <v>27</v>
      </c>
      <c r="F112" s="35"/>
      <c r="G112" s="35"/>
      <c r="H112" s="34" t="s">
        <v>13</v>
      </c>
      <c r="I112" s="35"/>
      <c r="J112" s="36"/>
      <c r="K112" s="43" t="s">
        <v>104</v>
      </c>
      <c r="L112" s="35"/>
      <c r="M112" s="36"/>
      <c r="N112" s="35" t="s">
        <v>36</v>
      </c>
      <c r="O112" s="35"/>
      <c r="P112" s="35"/>
      <c r="Q112" s="43" t="s">
        <v>16</v>
      </c>
      <c r="R112" s="165"/>
      <c r="S112" s="148"/>
    </row>
    <row r="113" spans="1:19" ht="25.5" x14ac:dyDescent="0.4">
      <c r="B113" s="109"/>
      <c r="C113" s="57"/>
      <c r="D113" s="12"/>
      <c r="E113" s="14" t="s">
        <v>12</v>
      </c>
      <c r="F113" s="14"/>
      <c r="G113" s="14"/>
      <c r="H113" s="37" t="s">
        <v>12</v>
      </c>
      <c r="I113" s="14"/>
      <c r="J113" s="38" t="s">
        <v>18</v>
      </c>
      <c r="K113" s="37" t="s">
        <v>12</v>
      </c>
      <c r="L113" s="14"/>
      <c r="M113" s="38" t="s">
        <v>18</v>
      </c>
      <c r="N113" s="14" t="s">
        <v>12</v>
      </c>
      <c r="O113" s="14"/>
      <c r="P113" s="208" t="s">
        <v>18</v>
      </c>
      <c r="Q113" s="40" t="s">
        <v>12</v>
      </c>
      <c r="R113" s="166"/>
      <c r="S113" s="38" t="s">
        <v>18</v>
      </c>
    </row>
    <row r="114" spans="1:19" ht="25.5" x14ac:dyDescent="0.4">
      <c r="B114" s="109"/>
      <c r="C114" s="43" t="s">
        <v>9</v>
      </c>
      <c r="D114" s="35"/>
      <c r="E114" s="56">
        <f>SUM(H114,K114,N114)</f>
        <v>0</v>
      </c>
      <c r="F114" s="56"/>
      <c r="G114" s="56"/>
      <c r="H114" s="34"/>
      <c r="I114" s="56"/>
      <c r="J114" s="112" t="e">
        <f>H114/E$105</f>
        <v>#DIV/0!</v>
      </c>
      <c r="K114" s="34"/>
      <c r="L114" s="56"/>
      <c r="M114" s="112" t="e">
        <f>K114/E$105</f>
        <v>#DIV/0!</v>
      </c>
      <c r="N114" s="56"/>
      <c r="O114" s="56"/>
      <c r="P114" s="112" t="e">
        <f>N114/E$105</f>
        <v>#DIV/0!</v>
      </c>
      <c r="Q114" s="56"/>
      <c r="R114" s="146"/>
      <c r="S114" s="112" t="e">
        <f>Q114/H$105</f>
        <v>#DIV/0!</v>
      </c>
    </row>
    <row r="115" spans="1:19" ht="25.5" x14ac:dyDescent="0.4">
      <c r="B115" s="109"/>
      <c r="C115" s="57" t="s">
        <v>22</v>
      </c>
      <c r="D115" s="12"/>
      <c r="E115" s="14">
        <f>SUM(H115,K115,N115)</f>
        <v>0</v>
      </c>
      <c r="F115" s="14"/>
      <c r="G115" s="14"/>
      <c r="H115" s="37"/>
      <c r="I115" s="14"/>
      <c r="J115" s="39" t="e">
        <f>H115/E$106</f>
        <v>#DIV/0!</v>
      </c>
      <c r="K115" s="37"/>
      <c r="L115" s="14"/>
      <c r="M115" s="39" t="e">
        <f>K115/E$105</f>
        <v>#DIV/0!</v>
      </c>
      <c r="N115" s="14"/>
      <c r="O115" s="14"/>
      <c r="P115" s="39" t="e">
        <f>N115/E$105</f>
        <v>#DIV/0!</v>
      </c>
      <c r="Q115" s="14"/>
      <c r="R115" s="166"/>
      <c r="S115" s="112" t="e">
        <f t="shared" ref="S115:S117" si="2">Q115/H$105</f>
        <v>#DIV/0!</v>
      </c>
    </row>
    <row r="116" spans="1:19" ht="25.5" x14ac:dyDescent="0.4">
      <c r="B116" s="109"/>
      <c r="C116" s="57" t="s">
        <v>23</v>
      </c>
      <c r="D116" s="12"/>
      <c r="E116" s="14">
        <f>SUM(H116,K116,N116)</f>
        <v>0</v>
      </c>
      <c r="F116" s="14"/>
      <c r="G116" s="14"/>
      <c r="H116" s="37"/>
      <c r="I116" s="14"/>
      <c r="J116" s="39" t="e">
        <f>H116/E$107</f>
        <v>#DIV/0!</v>
      </c>
      <c r="K116" s="37"/>
      <c r="L116" s="14"/>
      <c r="M116" s="39" t="e">
        <f>K116/E$105</f>
        <v>#DIV/0!</v>
      </c>
      <c r="N116" s="14"/>
      <c r="O116" s="14"/>
      <c r="P116" s="39" t="e">
        <f>N116/E$105</f>
        <v>#DIV/0!</v>
      </c>
      <c r="Q116" s="14"/>
      <c r="R116" s="166"/>
      <c r="S116" s="112" t="e">
        <f t="shared" si="2"/>
        <v>#DIV/0!</v>
      </c>
    </row>
    <row r="117" spans="1:19" ht="26.25" thickBot="1" x14ac:dyDescent="0.45">
      <c r="A117" s="131" t="s">
        <v>160</v>
      </c>
      <c r="B117" s="130"/>
      <c r="C117" s="113" t="s">
        <v>35</v>
      </c>
      <c r="D117" s="114"/>
      <c r="E117" s="97">
        <f>SUM(H117,K117,N117)</f>
        <v>0</v>
      </c>
      <c r="F117" s="97"/>
      <c r="G117" s="97"/>
      <c r="H117" s="104"/>
      <c r="I117" s="97"/>
      <c r="J117" s="105" t="e">
        <f>H117/E$108</f>
        <v>#DIV/0!</v>
      </c>
      <c r="K117" s="104"/>
      <c r="L117" s="97"/>
      <c r="M117" s="105" t="e">
        <f>K117/E$105</f>
        <v>#DIV/0!</v>
      </c>
      <c r="N117" s="97"/>
      <c r="O117" s="97"/>
      <c r="P117" s="105" t="e">
        <f>N117/E$105</f>
        <v>#DIV/0!</v>
      </c>
      <c r="Q117" s="97"/>
      <c r="R117" s="168"/>
      <c r="S117" s="189" t="e">
        <f t="shared" si="2"/>
        <v>#DIV/0!</v>
      </c>
    </row>
    <row r="118" spans="1:19" ht="26.25" thickTop="1" x14ac:dyDescent="0.4">
      <c r="B118" s="109"/>
      <c r="C118" s="45" t="s">
        <v>25</v>
      </c>
      <c r="D118" s="70"/>
      <c r="E118" s="41">
        <f>SUM(E114:E117)</f>
        <v>0</v>
      </c>
      <c r="F118" s="41"/>
      <c r="G118" s="41"/>
      <c r="H118" s="40"/>
      <c r="I118" s="41"/>
      <c r="J118" s="42" t="s">
        <v>26</v>
      </c>
      <c r="K118" s="40"/>
      <c r="L118" s="41"/>
      <c r="M118" s="44"/>
      <c r="N118" s="41"/>
      <c r="O118" s="41"/>
      <c r="P118" s="44"/>
      <c r="Q118" s="41"/>
      <c r="R118" s="169"/>
      <c r="S118" s="160"/>
    </row>
    <row r="119" spans="1:19" ht="25.5" x14ac:dyDescent="0.4">
      <c r="B119" s="109"/>
      <c r="C119" s="12"/>
      <c r="D119" s="12"/>
      <c r="E119" s="12"/>
      <c r="F119" s="12"/>
      <c r="G119" s="12"/>
      <c r="H119" s="12"/>
      <c r="I119" s="12"/>
      <c r="J119" s="12"/>
      <c r="K119" s="12"/>
      <c r="L119" s="12"/>
      <c r="M119" s="12"/>
      <c r="N119" s="12"/>
      <c r="O119" s="12"/>
      <c r="P119" s="12"/>
      <c r="Q119" s="12"/>
      <c r="R119" s="12"/>
      <c r="S119" s="12"/>
    </row>
    <row r="120" spans="1:19" ht="25.5" x14ac:dyDescent="0.4">
      <c r="B120" s="109"/>
      <c r="E120" s="12" t="s">
        <v>28</v>
      </c>
      <c r="F120" s="9"/>
      <c r="G120" s="31"/>
      <c r="H120" s="9"/>
      <c r="I120" s="9"/>
      <c r="J120" s="9"/>
      <c r="K120" s="9"/>
      <c r="L120" s="9"/>
      <c r="M120" s="9"/>
      <c r="N120" s="9"/>
      <c r="O120" s="9"/>
      <c r="P120" s="9"/>
      <c r="Q120" s="9"/>
      <c r="R120" s="9"/>
      <c r="S120" s="9"/>
    </row>
    <row r="121" spans="1:19" ht="25.5" x14ac:dyDescent="0.4">
      <c r="B121" s="109"/>
      <c r="C121" s="9"/>
      <c r="F121" s="15" t="s">
        <v>13</v>
      </c>
      <c r="H121" s="12" t="s">
        <v>39</v>
      </c>
      <c r="I121" s="12"/>
      <c r="J121" s="12"/>
      <c r="K121" s="12"/>
      <c r="L121" s="12"/>
      <c r="M121" s="12"/>
      <c r="N121" s="12"/>
      <c r="O121" s="12"/>
      <c r="P121" s="12"/>
      <c r="Q121" s="12"/>
      <c r="R121" s="12"/>
      <c r="S121" s="12"/>
    </row>
    <row r="122" spans="1:19" ht="25.5" x14ac:dyDescent="0.4">
      <c r="B122" s="109"/>
      <c r="C122" s="9"/>
      <c r="F122" s="15" t="s">
        <v>38</v>
      </c>
      <c r="H122" s="12" t="s">
        <v>40</v>
      </c>
      <c r="I122" s="12"/>
      <c r="J122" s="12"/>
      <c r="K122" s="12"/>
      <c r="L122" s="12"/>
      <c r="M122" s="12"/>
      <c r="N122" s="12"/>
      <c r="O122" s="12"/>
      <c r="P122" s="12"/>
      <c r="Q122" s="12"/>
      <c r="R122" s="12"/>
      <c r="S122" s="12"/>
    </row>
    <row r="123" spans="1:19" ht="25.5" x14ac:dyDescent="0.4">
      <c r="B123" s="109"/>
      <c r="C123" s="9"/>
      <c r="F123" s="15" t="s">
        <v>36</v>
      </c>
      <c r="H123" s="12" t="s">
        <v>177</v>
      </c>
      <c r="I123" s="12"/>
      <c r="J123" s="12"/>
      <c r="K123" s="12"/>
      <c r="L123" s="12"/>
      <c r="M123" s="12"/>
      <c r="N123" s="12"/>
      <c r="O123" s="12"/>
      <c r="P123" s="12"/>
      <c r="Q123" s="12"/>
      <c r="R123" s="12"/>
      <c r="S123" s="12"/>
    </row>
    <row r="124" spans="1:19" ht="25.5" x14ac:dyDescent="0.4">
      <c r="B124" s="109"/>
      <c r="C124" s="9"/>
      <c r="D124" s="9"/>
      <c r="E124" s="9"/>
      <c r="F124" s="12" t="s">
        <v>176</v>
      </c>
      <c r="G124" s="9"/>
      <c r="H124" s="12" t="s">
        <v>183</v>
      </c>
      <c r="I124" s="9"/>
      <c r="J124" s="9"/>
      <c r="K124" s="9"/>
      <c r="L124" s="9"/>
      <c r="M124" s="9"/>
      <c r="N124" s="9"/>
      <c r="O124" s="9"/>
      <c r="P124" s="9"/>
      <c r="Q124" s="9"/>
      <c r="R124" s="9"/>
      <c r="S124" s="9"/>
    </row>
    <row r="125" spans="1:19" ht="25.5" x14ac:dyDescent="0.4">
      <c r="B125" s="109"/>
      <c r="C125" s="9"/>
      <c r="D125" s="9"/>
      <c r="E125" s="9"/>
      <c r="F125" s="9"/>
      <c r="G125" s="9"/>
      <c r="H125" s="9"/>
      <c r="I125" s="9"/>
      <c r="J125" s="9"/>
      <c r="K125" s="9"/>
      <c r="L125" s="9"/>
      <c r="M125" s="9"/>
      <c r="N125" s="9"/>
      <c r="O125" s="9"/>
      <c r="P125" s="9"/>
      <c r="Q125" s="9"/>
      <c r="R125" s="9"/>
      <c r="S125" s="9"/>
    </row>
    <row r="126" spans="1:19" ht="25.5" x14ac:dyDescent="0.4">
      <c r="B126" s="33" t="s">
        <v>135</v>
      </c>
      <c r="C126" s="11" t="s">
        <v>185</v>
      </c>
      <c r="D126" s="11"/>
      <c r="E126" s="9"/>
      <c r="F126" s="9"/>
      <c r="G126" s="9"/>
      <c r="H126" s="9"/>
      <c r="I126" s="9"/>
      <c r="J126" s="9"/>
      <c r="K126" s="9"/>
      <c r="L126" s="9"/>
      <c r="M126" s="9"/>
      <c r="N126" s="9"/>
      <c r="O126" s="9"/>
      <c r="P126" s="9"/>
      <c r="Q126" s="9"/>
      <c r="R126" s="9"/>
      <c r="S126" s="9"/>
    </row>
    <row r="127" spans="1:19" ht="25.5" x14ac:dyDescent="0.4">
      <c r="B127" s="9"/>
      <c r="C127" s="48"/>
      <c r="D127" s="49"/>
      <c r="E127" s="50" t="s">
        <v>10</v>
      </c>
      <c r="F127" s="50"/>
      <c r="G127" s="50"/>
      <c r="H127" s="54" t="s">
        <v>181</v>
      </c>
      <c r="I127" s="50"/>
      <c r="J127" s="115" t="s">
        <v>18</v>
      </c>
      <c r="K127" s="50" t="s">
        <v>179</v>
      </c>
      <c r="L127" s="50"/>
      <c r="M127" s="108" t="s">
        <v>18</v>
      </c>
      <c r="N127" s="52" t="s">
        <v>180</v>
      </c>
      <c r="O127" s="50"/>
      <c r="P127" s="115" t="s">
        <v>18</v>
      </c>
    </row>
    <row r="128" spans="1:19" ht="25.5" x14ac:dyDescent="0.4">
      <c r="B128" s="9"/>
      <c r="C128" s="57" t="s">
        <v>9</v>
      </c>
      <c r="D128" s="12"/>
      <c r="E128" s="14">
        <f>H56</f>
        <v>0</v>
      </c>
      <c r="F128" s="14"/>
      <c r="G128" s="14"/>
      <c r="H128" s="37" t="s">
        <v>17</v>
      </c>
      <c r="I128" s="14"/>
      <c r="J128" s="39" t="e">
        <f>H128/E128</f>
        <v>#VALUE!</v>
      </c>
      <c r="K128" s="14" t="s">
        <v>17</v>
      </c>
      <c r="L128" s="14"/>
      <c r="M128" s="106" t="e">
        <f>K128/E128</f>
        <v>#VALUE!</v>
      </c>
      <c r="N128" s="37" t="s">
        <v>17</v>
      </c>
      <c r="O128" s="14"/>
      <c r="P128" s="39" t="e">
        <f>N128/E128</f>
        <v>#VALUE!</v>
      </c>
    </row>
    <row r="129" spans="1:23" ht="25.5" x14ac:dyDescent="0.4">
      <c r="B129" s="9"/>
      <c r="C129" s="57" t="s">
        <v>22</v>
      </c>
      <c r="D129" s="12"/>
      <c r="E129" s="14">
        <f>K56</f>
        <v>0</v>
      </c>
      <c r="F129" s="14"/>
      <c r="G129" s="14"/>
      <c r="H129" s="37" t="s">
        <v>17</v>
      </c>
      <c r="I129" s="14"/>
      <c r="J129" s="39" t="e">
        <f>H129/E129</f>
        <v>#VALUE!</v>
      </c>
      <c r="K129" s="14" t="s">
        <v>17</v>
      </c>
      <c r="L129" s="14"/>
      <c r="M129" s="106" t="e">
        <f>K129/E129</f>
        <v>#VALUE!</v>
      </c>
      <c r="N129" s="37" t="s">
        <v>17</v>
      </c>
      <c r="O129" s="14"/>
      <c r="P129" s="39" t="e">
        <f>N129/E129</f>
        <v>#VALUE!</v>
      </c>
    </row>
    <row r="130" spans="1:23" ht="25.5" x14ac:dyDescent="0.4">
      <c r="A130" s="9"/>
      <c r="B130" s="9"/>
      <c r="C130" s="57" t="s">
        <v>23</v>
      </c>
      <c r="D130" s="12"/>
      <c r="E130" s="14">
        <f>N56</f>
        <v>0</v>
      </c>
      <c r="F130" s="14"/>
      <c r="G130" s="14"/>
      <c r="H130" s="37" t="s">
        <v>17</v>
      </c>
      <c r="I130" s="14"/>
      <c r="J130" s="39" t="e">
        <f>H130/E130</f>
        <v>#VALUE!</v>
      </c>
      <c r="K130" s="14" t="s">
        <v>17</v>
      </c>
      <c r="L130" s="14"/>
      <c r="M130" s="106" t="e">
        <f>K130/E130</f>
        <v>#VALUE!</v>
      </c>
      <c r="N130" s="37" t="s">
        <v>17</v>
      </c>
      <c r="O130" s="14"/>
      <c r="P130" s="39" t="e">
        <f>N130/E130</f>
        <v>#VALUE!</v>
      </c>
    </row>
    <row r="131" spans="1:23" ht="26.25" thickBot="1" x14ac:dyDescent="0.45">
      <c r="A131" s="129" t="s">
        <v>160</v>
      </c>
      <c r="B131" s="9"/>
      <c r="C131" s="113" t="s">
        <v>35</v>
      </c>
      <c r="D131" s="114"/>
      <c r="E131" s="97">
        <f>Q56</f>
        <v>0</v>
      </c>
      <c r="F131" s="97"/>
      <c r="G131" s="97"/>
      <c r="H131" s="104" t="s">
        <v>17</v>
      </c>
      <c r="I131" s="97"/>
      <c r="J131" s="105" t="e">
        <f>H131/E131</f>
        <v>#VALUE!</v>
      </c>
      <c r="K131" s="97" t="s">
        <v>17</v>
      </c>
      <c r="L131" s="97"/>
      <c r="M131" s="107" t="e">
        <f>K131/E131</f>
        <v>#VALUE!</v>
      </c>
      <c r="N131" s="104" t="s">
        <v>17</v>
      </c>
      <c r="O131" s="97"/>
      <c r="P131" s="105" t="e">
        <f>N131/E131</f>
        <v>#VALUE!</v>
      </c>
    </row>
    <row r="132" spans="1:23" ht="26.25" thickTop="1" x14ac:dyDescent="0.4">
      <c r="A132" s="9"/>
      <c r="B132" s="9"/>
      <c r="C132" s="45" t="s">
        <v>62</v>
      </c>
      <c r="D132" s="70"/>
      <c r="E132" s="41">
        <f>E56</f>
        <v>0</v>
      </c>
      <c r="F132" s="41"/>
      <c r="G132" s="41"/>
      <c r="H132" s="40"/>
      <c r="I132" s="41"/>
      <c r="J132" s="111" t="e">
        <f>H132/E132</f>
        <v>#DIV/0!</v>
      </c>
      <c r="K132" s="41"/>
      <c r="L132" s="41"/>
      <c r="M132" s="110" t="e">
        <f>K132/E132</f>
        <v>#DIV/0!</v>
      </c>
      <c r="N132" s="40"/>
      <c r="O132" s="41"/>
      <c r="P132" s="111" t="e">
        <f>N132/E132</f>
        <v>#DIV/0!</v>
      </c>
      <c r="U132" s="12"/>
      <c r="V132" s="12"/>
      <c r="W132" s="12"/>
    </row>
    <row r="133" spans="1:23" ht="25.5" x14ac:dyDescent="0.4">
      <c r="A133" s="9"/>
      <c r="B133" s="9"/>
      <c r="C133" s="12"/>
      <c r="D133" s="12"/>
      <c r="E133" s="14"/>
      <c r="F133" s="14"/>
      <c r="G133" s="14"/>
      <c r="H133" s="14"/>
      <c r="I133" s="14"/>
      <c r="J133" s="14"/>
      <c r="K133" s="23" t="s">
        <v>186</v>
      </c>
      <c r="M133" s="14"/>
      <c r="N133" s="14"/>
      <c r="O133" s="22"/>
      <c r="P133" s="14"/>
      <c r="Q133" s="14"/>
      <c r="R133" s="14"/>
      <c r="S133" s="22"/>
      <c r="U133" s="12"/>
      <c r="V133" s="12"/>
      <c r="W133" s="12"/>
    </row>
    <row r="134" spans="1:23" ht="25.5" x14ac:dyDescent="0.4">
      <c r="A134" s="9"/>
      <c r="B134" s="9"/>
      <c r="C134" s="12"/>
      <c r="D134" s="12"/>
      <c r="E134" s="14"/>
      <c r="F134" s="14"/>
      <c r="G134" s="14"/>
      <c r="H134" s="14"/>
      <c r="I134" s="14"/>
      <c r="J134" s="14"/>
      <c r="M134" s="14"/>
      <c r="N134" s="14"/>
      <c r="O134" s="22"/>
      <c r="P134" s="14"/>
      <c r="Q134" s="14"/>
      <c r="R134" s="14"/>
      <c r="S134" s="22"/>
      <c r="U134" s="12"/>
      <c r="V134" s="12"/>
      <c r="W134" s="12"/>
    </row>
    <row r="135" spans="1:23" ht="25.5" x14ac:dyDescent="0.4">
      <c r="A135" s="9"/>
      <c r="B135" s="9"/>
      <c r="C135" s="12" t="s">
        <v>182</v>
      </c>
      <c r="D135" s="12"/>
      <c r="E135" s="14"/>
      <c r="F135" s="14"/>
      <c r="G135" s="14"/>
      <c r="H135" s="14"/>
      <c r="I135" s="14"/>
      <c r="J135" s="14"/>
      <c r="K135" s="22"/>
      <c r="L135" s="23"/>
      <c r="M135" s="14"/>
      <c r="N135" s="14"/>
      <c r="O135" s="22"/>
      <c r="P135" s="14"/>
      <c r="Q135" s="14"/>
      <c r="R135" s="14"/>
      <c r="S135" s="22"/>
      <c r="U135" s="12"/>
      <c r="V135" s="12"/>
      <c r="W135" s="12"/>
    </row>
    <row r="136" spans="1:23" ht="25.5" x14ac:dyDescent="0.4">
      <c r="A136" s="9"/>
      <c r="B136" s="9"/>
      <c r="C136" s="12"/>
      <c r="D136" s="231"/>
      <c r="E136" s="232"/>
      <c r="F136" s="232"/>
      <c r="G136" s="232"/>
      <c r="H136" s="232"/>
      <c r="I136" s="232"/>
      <c r="J136" s="232"/>
      <c r="K136" s="232"/>
      <c r="L136" s="232"/>
      <c r="M136" s="232"/>
      <c r="N136" s="232"/>
      <c r="O136" s="232"/>
      <c r="P136" s="232"/>
      <c r="Q136" s="232"/>
      <c r="R136" s="233"/>
      <c r="S136" s="22"/>
      <c r="U136" s="12"/>
      <c r="V136" s="12"/>
      <c r="W136" s="12"/>
    </row>
    <row r="137" spans="1:23" ht="25.5" x14ac:dyDescent="0.4">
      <c r="A137" s="9"/>
      <c r="B137" s="9"/>
      <c r="C137" s="12"/>
      <c r="D137" s="234"/>
      <c r="E137" s="235"/>
      <c r="F137" s="235"/>
      <c r="G137" s="235"/>
      <c r="H137" s="235"/>
      <c r="I137" s="235"/>
      <c r="J137" s="235"/>
      <c r="K137" s="235"/>
      <c r="L137" s="235"/>
      <c r="M137" s="235"/>
      <c r="N137" s="235"/>
      <c r="O137" s="235"/>
      <c r="P137" s="235"/>
      <c r="Q137" s="235"/>
      <c r="R137" s="236"/>
      <c r="S137" s="22"/>
      <c r="U137" s="12"/>
      <c r="V137" s="12"/>
      <c r="W137" s="12"/>
    </row>
    <row r="138" spans="1:23" ht="25.5" x14ac:dyDescent="0.4">
      <c r="A138" s="9"/>
      <c r="D138" s="237"/>
      <c r="E138" s="238"/>
      <c r="F138" s="238"/>
      <c r="G138" s="238"/>
      <c r="H138" s="238"/>
      <c r="I138" s="238"/>
      <c r="J138" s="238"/>
      <c r="K138" s="238"/>
      <c r="L138" s="238"/>
      <c r="M138" s="238"/>
      <c r="N138" s="238"/>
      <c r="O138" s="238"/>
      <c r="P138" s="238"/>
      <c r="Q138" s="238"/>
      <c r="R138" s="239"/>
      <c r="T138" s="12"/>
      <c r="U138" s="12"/>
      <c r="V138" s="12"/>
      <c r="W138" s="12"/>
    </row>
    <row r="139" spans="1:23" ht="25.5" x14ac:dyDescent="0.4">
      <c r="A139" s="9"/>
      <c r="T139" s="12"/>
      <c r="U139" s="12"/>
      <c r="V139" s="12"/>
      <c r="W139" s="12"/>
    </row>
    <row r="140" spans="1:23" ht="30" x14ac:dyDescent="0.4">
      <c r="A140" s="184">
        <v>3</v>
      </c>
      <c r="B140" s="8" t="s">
        <v>171</v>
      </c>
      <c r="L140" s="7" t="s">
        <v>170</v>
      </c>
      <c r="M140" s="122" t="s">
        <v>160</v>
      </c>
      <c r="S140" s="122" t="s">
        <v>138</v>
      </c>
      <c r="T140" s="12"/>
      <c r="U140" s="12"/>
      <c r="V140" s="12"/>
      <c r="W140" s="12"/>
    </row>
    <row r="141" spans="1:23" ht="30" x14ac:dyDescent="0.4">
      <c r="A141" s="8"/>
      <c r="B141" s="11" t="s">
        <v>64</v>
      </c>
      <c r="E141" s="34" t="s">
        <v>162</v>
      </c>
      <c r="F141" s="56"/>
      <c r="G141" s="121"/>
      <c r="H141" s="34" t="s">
        <v>161</v>
      </c>
      <c r="I141" s="56"/>
      <c r="J141" s="147"/>
      <c r="K141" s="34" t="s">
        <v>155</v>
      </c>
      <c r="L141" s="56"/>
      <c r="M141" s="36"/>
      <c r="N141" s="34" t="s">
        <v>151</v>
      </c>
      <c r="O141" s="56"/>
      <c r="P141" s="66"/>
      <c r="Q141" s="34" t="s">
        <v>152</v>
      </c>
      <c r="R141" s="56"/>
      <c r="S141" s="36"/>
      <c r="T141" s="12"/>
      <c r="U141" s="12"/>
      <c r="V141" s="12"/>
      <c r="W141" s="12"/>
    </row>
    <row r="142" spans="1:23" ht="25.5" x14ac:dyDescent="0.4">
      <c r="A142" s="9"/>
      <c r="B142" s="117"/>
      <c r="C142" s="65"/>
      <c r="D142" s="65"/>
      <c r="E142" s="151"/>
      <c r="F142" s="150"/>
      <c r="G142" s="147"/>
      <c r="H142" s="151"/>
      <c r="I142" s="150"/>
      <c r="J142" s="121" t="s">
        <v>60</v>
      </c>
      <c r="K142" s="64"/>
      <c r="L142" s="65"/>
      <c r="M142" s="66" t="s">
        <v>60</v>
      </c>
      <c r="N142" s="64"/>
      <c r="O142" s="65"/>
      <c r="P142" s="66" t="s">
        <v>60</v>
      </c>
      <c r="Q142" s="64"/>
      <c r="R142" s="65"/>
      <c r="S142" s="66" t="s">
        <v>60</v>
      </c>
      <c r="T142" s="12"/>
      <c r="U142" s="12"/>
      <c r="V142" s="12"/>
      <c r="W142" s="12"/>
    </row>
    <row r="143" spans="1:23" ht="25.5" x14ac:dyDescent="0.4">
      <c r="A143" s="9"/>
      <c r="B143" s="67"/>
      <c r="C143" s="32" t="s">
        <v>65</v>
      </c>
      <c r="E143" s="87"/>
      <c r="F143" s="128"/>
      <c r="G143" s="162"/>
      <c r="H143" s="211"/>
      <c r="I143" s="128"/>
      <c r="J143" s="214" t="e">
        <f t="shared" ref="J143:J148" si="3">(H143-E143)/E143</f>
        <v>#DIV/0!</v>
      </c>
      <c r="K143" s="87"/>
      <c r="L143" s="12"/>
      <c r="M143" s="215" t="e">
        <f t="shared" ref="M143:M148" si="4">(K143-H143)/H143</f>
        <v>#DIV/0!</v>
      </c>
      <c r="N143" s="87"/>
      <c r="O143" s="12"/>
      <c r="P143" s="215" t="e">
        <f t="shared" ref="P143:P148" si="5">(N143-K143)/K143</f>
        <v>#DIV/0!</v>
      </c>
      <c r="Q143" s="87"/>
      <c r="R143" s="12"/>
      <c r="S143" s="215" t="e">
        <f t="shared" ref="S143:S148" si="6">(Q143-N143)/N143</f>
        <v>#DIV/0!</v>
      </c>
      <c r="T143" s="12"/>
      <c r="U143" s="12"/>
      <c r="V143" s="12"/>
      <c r="W143" s="12"/>
    </row>
    <row r="144" spans="1:23" ht="25.5" x14ac:dyDescent="0.4">
      <c r="A144" s="9"/>
      <c r="B144" s="67"/>
      <c r="C144" s="32" t="s">
        <v>66</v>
      </c>
      <c r="E144" s="87"/>
      <c r="F144" s="128"/>
      <c r="G144" s="154"/>
      <c r="H144" s="211"/>
      <c r="I144" s="128"/>
      <c r="J144" s="214" t="e">
        <f t="shared" si="3"/>
        <v>#DIV/0!</v>
      </c>
      <c r="K144" s="87"/>
      <c r="L144" s="25"/>
      <c r="M144" s="215" t="e">
        <f t="shared" si="4"/>
        <v>#DIV/0!</v>
      </c>
      <c r="N144" s="87"/>
      <c r="O144" s="25"/>
      <c r="P144" s="215" t="e">
        <f t="shared" si="5"/>
        <v>#DIV/0!</v>
      </c>
      <c r="Q144" s="87"/>
      <c r="R144" s="25"/>
      <c r="S144" s="215" t="e">
        <f t="shared" si="6"/>
        <v>#DIV/0!</v>
      </c>
      <c r="T144" s="12"/>
      <c r="U144" s="12"/>
      <c r="V144" s="12"/>
      <c r="W144" s="12"/>
    </row>
    <row r="145" spans="1:23" ht="25.5" x14ac:dyDescent="0.4">
      <c r="A145" s="9"/>
      <c r="B145" s="67"/>
      <c r="C145" s="32" t="s">
        <v>67</v>
      </c>
      <c r="E145" s="87"/>
      <c r="F145" s="128"/>
      <c r="G145" s="154"/>
      <c r="H145" s="211"/>
      <c r="I145" s="128"/>
      <c r="J145" s="214" t="e">
        <f t="shared" si="3"/>
        <v>#DIV/0!</v>
      </c>
      <c r="K145" s="87"/>
      <c r="L145" s="25"/>
      <c r="M145" s="215" t="e">
        <f t="shared" si="4"/>
        <v>#DIV/0!</v>
      </c>
      <c r="N145" s="87"/>
      <c r="O145" s="25"/>
      <c r="P145" s="215" t="e">
        <f t="shared" si="5"/>
        <v>#DIV/0!</v>
      </c>
      <c r="Q145" s="87"/>
      <c r="R145" s="25"/>
      <c r="S145" s="215" t="e">
        <f t="shared" si="6"/>
        <v>#DIV/0!</v>
      </c>
    </row>
    <row r="146" spans="1:23" ht="25.5" x14ac:dyDescent="0.4">
      <c r="A146" s="9"/>
      <c r="B146" s="67"/>
      <c r="C146" s="32" t="s">
        <v>68</v>
      </c>
      <c r="E146" s="87"/>
      <c r="F146" s="128"/>
      <c r="G146" s="154"/>
      <c r="H146" s="211"/>
      <c r="I146" s="128"/>
      <c r="J146" s="214" t="e">
        <f t="shared" si="3"/>
        <v>#DIV/0!</v>
      </c>
      <c r="K146" s="87"/>
      <c r="L146" s="25"/>
      <c r="M146" s="215" t="e">
        <f t="shared" si="4"/>
        <v>#DIV/0!</v>
      </c>
      <c r="N146" s="87"/>
      <c r="O146" s="25"/>
      <c r="P146" s="215" t="e">
        <f t="shared" si="5"/>
        <v>#DIV/0!</v>
      </c>
      <c r="Q146" s="87"/>
      <c r="R146" s="25"/>
      <c r="S146" s="215" t="e">
        <f t="shared" si="6"/>
        <v>#DIV/0!</v>
      </c>
    </row>
    <row r="147" spans="1:23" ht="25.5" x14ac:dyDescent="0.4">
      <c r="A147" s="9"/>
      <c r="B147" s="67"/>
      <c r="C147" s="32" t="s">
        <v>69</v>
      </c>
      <c r="E147" s="87"/>
      <c r="F147" s="128"/>
      <c r="G147" s="154"/>
      <c r="H147" s="211"/>
      <c r="I147" s="128"/>
      <c r="J147" s="214" t="e">
        <f t="shared" si="3"/>
        <v>#DIV/0!</v>
      </c>
      <c r="K147" s="87"/>
      <c r="L147" s="25"/>
      <c r="M147" s="215" t="e">
        <f t="shared" si="4"/>
        <v>#DIV/0!</v>
      </c>
      <c r="N147" s="87"/>
      <c r="O147" s="25"/>
      <c r="P147" s="215" t="e">
        <f t="shared" si="5"/>
        <v>#DIV/0!</v>
      </c>
      <c r="Q147" s="87"/>
      <c r="R147" s="25"/>
      <c r="S147" s="215" t="e">
        <f t="shared" si="6"/>
        <v>#DIV/0!</v>
      </c>
    </row>
    <row r="148" spans="1:23" ht="25.5" x14ac:dyDescent="0.4">
      <c r="A148" s="9"/>
      <c r="B148" s="68"/>
      <c r="C148" s="118" t="s">
        <v>115</v>
      </c>
      <c r="D148" s="69"/>
      <c r="E148" s="87"/>
      <c r="F148" s="159"/>
      <c r="G148" s="160"/>
      <c r="H148" s="212"/>
      <c r="I148" s="159"/>
      <c r="J148" s="218" t="e">
        <f t="shared" si="3"/>
        <v>#DIV/0!</v>
      </c>
      <c r="K148" s="88"/>
      <c r="L148" s="119"/>
      <c r="M148" s="220" t="e">
        <f t="shared" si="4"/>
        <v>#DIV/0!</v>
      </c>
      <c r="N148" s="88"/>
      <c r="O148" s="119"/>
      <c r="P148" s="220" t="e">
        <f t="shared" si="5"/>
        <v>#DIV/0!</v>
      </c>
      <c r="Q148" s="88"/>
      <c r="R148" s="119"/>
      <c r="S148" s="220" t="e">
        <f t="shared" si="6"/>
        <v>#DIV/0!</v>
      </c>
    </row>
    <row r="149" spans="1:23" ht="25.5" x14ac:dyDescent="0.4">
      <c r="A149" s="9"/>
      <c r="C149" s="32"/>
      <c r="E149" s="213"/>
      <c r="F149" s="128"/>
      <c r="G149" s="128"/>
      <c r="H149" s="157"/>
      <c r="I149" s="128"/>
      <c r="J149" s="128"/>
      <c r="K149" s="69"/>
      <c r="L149" s="25" t="s">
        <v>170</v>
      </c>
      <c r="M149" s="122" t="s">
        <v>160</v>
      </c>
      <c r="N149" s="69"/>
      <c r="O149" s="25"/>
      <c r="P149" s="25"/>
      <c r="Q149" s="69"/>
      <c r="R149" s="25"/>
      <c r="S149" s="122" t="s">
        <v>138</v>
      </c>
    </row>
    <row r="150" spans="1:23" ht="25.5" x14ac:dyDescent="0.4">
      <c r="A150" s="9"/>
      <c r="B150" s="11" t="s">
        <v>70</v>
      </c>
      <c r="E150" s="34" t="s">
        <v>162</v>
      </c>
      <c r="F150" s="56"/>
      <c r="G150" s="121"/>
      <c r="H150" s="34" t="s">
        <v>161</v>
      </c>
      <c r="I150" s="146"/>
      <c r="J150" s="147"/>
      <c r="K150" s="34" t="s">
        <v>155</v>
      </c>
      <c r="L150" s="56"/>
      <c r="M150" s="36"/>
      <c r="N150" s="34" t="s">
        <v>151</v>
      </c>
      <c r="O150" s="56"/>
      <c r="P150" s="66"/>
      <c r="Q150" s="34" t="s">
        <v>152</v>
      </c>
      <c r="R150" s="56"/>
      <c r="S150" s="36"/>
      <c r="T150" s="12"/>
      <c r="U150" s="12"/>
      <c r="V150" s="12"/>
      <c r="W150" s="12"/>
    </row>
    <row r="151" spans="1:23" ht="25.5" x14ac:dyDescent="0.4">
      <c r="A151" s="9"/>
      <c r="B151" s="117"/>
      <c r="C151" s="120"/>
      <c r="D151" s="65"/>
      <c r="E151" s="145"/>
      <c r="F151" s="146"/>
      <c r="G151" s="147"/>
      <c r="H151" s="145"/>
      <c r="I151" s="146"/>
      <c r="J151" s="121" t="s">
        <v>60</v>
      </c>
      <c r="K151" s="34"/>
      <c r="L151" s="56"/>
      <c r="M151" s="121" t="s">
        <v>60</v>
      </c>
      <c r="N151" s="34"/>
      <c r="O151" s="56"/>
      <c r="P151" s="66" t="s">
        <v>60</v>
      </c>
      <c r="Q151" s="34"/>
      <c r="R151" s="56"/>
      <c r="S151" s="121" t="s">
        <v>60</v>
      </c>
      <c r="T151" s="12"/>
      <c r="U151" s="12"/>
      <c r="V151" s="12"/>
      <c r="W151" s="12"/>
    </row>
    <row r="152" spans="1:23" ht="25.5" x14ac:dyDescent="0.4">
      <c r="A152" s="9"/>
      <c r="B152" s="67"/>
      <c r="C152" s="13" t="s">
        <v>22</v>
      </c>
      <c r="E152" s="87"/>
      <c r="F152" s="128"/>
      <c r="G152" s="162"/>
      <c r="H152" s="87"/>
      <c r="I152" s="128"/>
      <c r="J152" s="214" t="e">
        <f>(H152-E152)/E152</f>
        <v>#DIV/0!</v>
      </c>
      <c r="K152" s="87"/>
      <c r="L152" s="12"/>
      <c r="M152" s="215" t="e">
        <f>(K152-H152)/H152</f>
        <v>#DIV/0!</v>
      </c>
      <c r="N152" s="87"/>
      <c r="O152" s="12"/>
      <c r="P152" s="215" t="e">
        <f>(N152-K152)/K152</f>
        <v>#DIV/0!</v>
      </c>
      <c r="Q152" s="87"/>
      <c r="R152" s="12"/>
      <c r="S152" s="215" t="e">
        <f>(Q152-N152)/N152</f>
        <v>#DIV/0!</v>
      </c>
      <c r="T152" s="12"/>
      <c r="U152" s="12"/>
      <c r="V152" s="12"/>
      <c r="W152" s="12"/>
    </row>
    <row r="153" spans="1:23" ht="25.5" x14ac:dyDescent="0.4">
      <c r="A153" s="9"/>
      <c r="B153" s="67"/>
      <c r="C153" s="13" t="s">
        <v>23</v>
      </c>
      <c r="E153" s="87"/>
      <c r="F153" s="128"/>
      <c r="G153" s="154"/>
      <c r="H153" s="87"/>
      <c r="I153" s="128"/>
      <c r="J153" s="214" t="e">
        <f>(H153-E153)/E153</f>
        <v>#DIV/0!</v>
      </c>
      <c r="K153" s="87"/>
      <c r="L153" s="25"/>
      <c r="M153" s="215" t="e">
        <f>(K153-H153)/H153</f>
        <v>#DIV/0!</v>
      </c>
      <c r="N153" s="87"/>
      <c r="O153" s="25"/>
      <c r="P153" s="215" t="e">
        <f>(N153-K153)/K153</f>
        <v>#DIV/0!</v>
      </c>
      <c r="Q153" s="87"/>
      <c r="R153" s="25"/>
      <c r="S153" s="215" t="e">
        <f>(Q153-N153)/N153</f>
        <v>#DIV/0!</v>
      </c>
      <c r="T153" s="12"/>
      <c r="U153" s="12"/>
      <c r="V153" s="12"/>
      <c r="W153" s="12"/>
    </row>
    <row r="154" spans="1:23" ht="25.5" x14ac:dyDescent="0.4">
      <c r="A154" s="9"/>
      <c r="B154" s="67"/>
      <c r="C154" s="32" t="s">
        <v>71</v>
      </c>
      <c r="E154" s="87"/>
      <c r="F154" s="128"/>
      <c r="G154" s="154"/>
      <c r="H154" s="87"/>
      <c r="I154" s="128"/>
      <c r="J154" s="214" t="e">
        <f>(H154-E154)/E154</f>
        <v>#DIV/0!</v>
      </c>
      <c r="K154" s="87"/>
      <c r="L154" s="25"/>
      <c r="M154" s="215" t="e">
        <f>(K154-H154)/H154</f>
        <v>#DIV/0!</v>
      </c>
      <c r="N154" s="87"/>
      <c r="O154" s="25"/>
      <c r="P154" s="215" t="e">
        <f>(N154-K154)/K154</f>
        <v>#DIV/0!</v>
      </c>
      <c r="Q154" s="87"/>
      <c r="R154" s="25"/>
      <c r="S154" s="215" t="e">
        <f>(Q154-N154)/N154</f>
        <v>#DIV/0!</v>
      </c>
    </row>
    <row r="155" spans="1:23" ht="25.5" x14ac:dyDescent="0.4">
      <c r="A155" s="9"/>
      <c r="B155" s="170"/>
      <c r="C155" s="171" t="s">
        <v>72</v>
      </c>
      <c r="D155" s="10"/>
      <c r="E155" s="87"/>
      <c r="F155" s="173"/>
      <c r="G155" s="174"/>
      <c r="H155" s="87"/>
      <c r="I155" s="173"/>
      <c r="J155" s="217" t="e">
        <f>(H155-E155)/E155</f>
        <v>#DIV/0!</v>
      </c>
      <c r="K155" s="87"/>
      <c r="L155" s="177"/>
      <c r="M155" s="221" t="e">
        <f>(K155-H155)/H155</f>
        <v>#DIV/0!</v>
      </c>
      <c r="N155" s="216"/>
      <c r="O155" s="177"/>
      <c r="P155" s="221" t="e">
        <f>(N155-K155)/K155</f>
        <v>#DIV/0!</v>
      </c>
      <c r="Q155" s="216"/>
      <c r="R155" s="177"/>
      <c r="S155" s="221" t="e">
        <f>(Q155-N155)/N155</f>
        <v>#DIV/0!</v>
      </c>
    </row>
    <row r="156" spans="1:23" ht="25.5" x14ac:dyDescent="0.4">
      <c r="A156" s="9"/>
      <c r="B156" s="68"/>
      <c r="C156" s="59" t="s">
        <v>62</v>
      </c>
      <c r="D156" s="69"/>
      <c r="E156" s="219"/>
      <c r="F156" s="159"/>
      <c r="G156" s="160"/>
      <c r="H156" s="219"/>
      <c r="I156" s="159"/>
      <c r="J156" s="218" t="e">
        <f>(H156-E156)/E156</f>
        <v>#DIV/0!</v>
      </c>
      <c r="K156" s="219"/>
      <c r="L156" s="119"/>
      <c r="M156" s="220" t="e">
        <f>(K156-H156)/H156</f>
        <v>#DIV/0!</v>
      </c>
      <c r="N156" s="88"/>
      <c r="O156" s="119"/>
      <c r="P156" s="220" t="e">
        <f>(N156-K156)/K156</f>
        <v>#DIV/0!</v>
      </c>
      <c r="Q156" s="88"/>
      <c r="R156" s="119"/>
      <c r="S156" s="220" t="e">
        <f>(Q156-N156)/N156</f>
        <v>#DIV/0!</v>
      </c>
    </row>
    <row r="157" spans="1:23" ht="110.25" x14ac:dyDescent="0.4">
      <c r="A157" s="9"/>
      <c r="B157" s="204" t="s">
        <v>167</v>
      </c>
      <c r="L157" s="163"/>
    </row>
    <row r="158" spans="1:23" ht="25.5" x14ac:dyDescent="0.4">
      <c r="A158" s="9"/>
    </row>
    <row r="159" spans="1:23" ht="30" x14ac:dyDescent="0.4">
      <c r="A159" s="199">
        <v>3</v>
      </c>
      <c r="B159" s="8" t="s">
        <v>172</v>
      </c>
      <c r="C159" s="17"/>
      <c r="D159" s="17"/>
      <c r="E159" s="8"/>
      <c r="F159" s="17"/>
      <c r="G159" s="17"/>
      <c r="H159" s="17"/>
      <c r="I159" s="17"/>
      <c r="J159" s="17"/>
      <c r="K159" s="17"/>
      <c r="L159" s="17"/>
      <c r="M159" s="200" t="s">
        <v>160</v>
      </c>
      <c r="N159" s="17"/>
      <c r="O159" s="17"/>
      <c r="P159" s="17"/>
      <c r="Q159" s="17"/>
      <c r="R159" s="17"/>
      <c r="S159" s="200" t="s">
        <v>138</v>
      </c>
      <c r="T159" s="131"/>
      <c r="U159" s="131"/>
    </row>
    <row r="160" spans="1:23" ht="25.5" x14ac:dyDescent="0.4">
      <c r="A160" s="17"/>
      <c r="B160" s="11" t="s">
        <v>64</v>
      </c>
      <c r="C160" s="17"/>
      <c r="D160" s="17"/>
      <c r="E160" s="34" t="s">
        <v>162</v>
      </c>
      <c r="F160" s="56"/>
      <c r="G160" s="121"/>
      <c r="H160" s="34" t="s">
        <v>161</v>
      </c>
      <c r="I160" s="56"/>
      <c r="J160" s="121"/>
      <c r="K160" s="34" t="s">
        <v>155</v>
      </c>
      <c r="L160" s="56"/>
      <c r="M160" s="36"/>
      <c r="N160" s="34" t="s">
        <v>151</v>
      </c>
      <c r="O160" s="56"/>
      <c r="P160" s="121"/>
      <c r="Q160" s="34" t="s">
        <v>152</v>
      </c>
      <c r="R160" s="56"/>
      <c r="S160" s="36"/>
      <c r="T160" s="131"/>
      <c r="U160" s="131"/>
    </row>
    <row r="161" spans="1:21" ht="25.5" x14ac:dyDescent="0.4">
      <c r="A161" s="17"/>
      <c r="B161" s="117"/>
      <c r="C161" s="191"/>
      <c r="D161" s="191"/>
      <c r="E161" s="201"/>
      <c r="F161" s="191"/>
      <c r="G161" s="121"/>
      <c r="H161" s="201"/>
      <c r="I161" s="191"/>
      <c r="J161" s="121" t="s">
        <v>60</v>
      </c>
      <c r="K161" s="201"/>
      <c r="L161" s="191"/>
      <c r="M161" s="121" t="s">
        <v>60</v>
      </c>
      <c r="N161" s="201"/>
      <c r="O161" s="191"/>
      <c r="P161" s="121" t="s">
        <v>60</v>
      </c>
      <c r="Q161" s="201"/>
      <c r="R161" s="191"/>
      <c r="S161" s="121" t="s">
        <v>60</v>
      </c>
      <c r="T161" s="131"/>
      <c r="U161" s="131"/>
    </row>
    <row r="162" spans="1:21" ht="24" x14ac:dyDescent="0.4">
      <c r="A162" s="17"/>
      <c r="B162" s="192"/>
      <c r="C162" s="13" t="s">
        <v>164</v>
      </c>
      <c r="D162" s="17"/>
      <c r="E162" s="87"/>
      <c r="F162" s="12"/>
      <c r="G162" s="58"/>
      <c r="H162" s="87"/>
      <c r="I162" s="12"/>
      <c r="J162" s="214" t="e">
        <f>(H162-E162)/E162</f>
        <v>#DIV/0!</v>
      </c>
      <c r="K162" s="87"/>
      <c r="L162" s="12"/>
      <c r="M162" s="214" t="e">
        <f>(K162-H162)/H162</f>
        <v>#DIV/0!</v>
      </c>
      <c r="N162" s="87"/>
      <c r="O162" s="12"/>
      <c r="P162" s="214" t="e">
        <f t="shared" ref="P162:P165" si="7">(N162-K162)/K162</f>
        <v>#DIV/0!</v>
      </c>
      <c r="Q162" s="87"/>
      <c r="R162" s="12"/>
      <c r="S162" s="214" t="e">
        <f t="shared" ref="S162:S165" si="8">(Q162-N162)/N162</f>
        <v>#DIV/0!</v>
      </c>
      <c r="T162" s="131"/>
      <c r="U162" s="131"/>
    </row>
    <row r="163" spans="1:21" ht="24" x14ac:dyDescent="0.4">
      <c r="A163" s="17"/>
      <c r="B163" s="192"/>
      <c r="C163" s="13" t="s">
        <v>165</v>
      </c>
      <c r="D163" s="17"/>
      <c r="E163" s="87"/>
      <c r="F163" s="12"/>
      <c r="G163" s="58"/>
      <c r="H163" s="87"/>
      <c r="I163" s="12"/>
      <c r="J163" s="214" t="e">
        <f t="shared" ref="J163:J165" si="9">(H163-E163)/E163</f>
        <v>#DIV/0!</v>
      </c>
      <c r="K163" s="87"/>
      <c r="L163" s="12"/>
      <c r="M163" s="214" t="e">
        <f t="shared" ref="M163:M164" si="10">(K163-H163)/H163</f>
        <v>#DIV/0!</v>
      </c>
      <c r="N163" s="87"/>
      <c r="O163" s="12"/>
      <c r="P163" s="214" t="e">
        <f t="shared" si="7"/>
        <v>#DIV/0!</v>
      </c>
      <c r="Q163" s="87"/>
      <c r="R163" s="12"/>
      <c r="S163" s="214" t="e">
        <f t="shared" si="8"/>
        <v>#DIV/0!</v>
      </c>
      <c r="T163" s="131"/>
      <c r="U163" s="131"/>
    </row>
    <row r="164" spans="1:21" ht="24" x14ac:dyDescent="0.4">
      <c r="A164" s="17"/>
      <c r="B164" s="193"/>
      <c r="C164" s="171" t="s">
        <v>42</v>
      </c>
      <c r="D164" s="194"/>
      <c r="E164" s="216"/>
      <c r="F164" s="195"/>
      <c r="G164" s="196"/>
      <c r="H164" s="216"/>
      <c r="I164" s="195"/>
      <c r="J164" s="217" t="e">
        <f t="shared" si="9"/>
        <v>#DIV/0!</v>
      </c>
      <c r="K164" s="216"/>
      <c r="L164" s="195"/>
      <c r="M164" s="217" t="e">
        <f t="shared" si="10"/>
        <v>#DIV/0!</v>
      </c>
      <c r="N164" s="216"/>
      <c r="O164" s="195"/>
      <c r="P164" s="217" t="e">
        <f t="shared" si="7"/>
        <v>#DIV/0!</v>
      </c>
      <c r="Q164" s="216"/>
      <c r="R164" s="195"/>
      <c r="S164" s="217" t="e">
        <f t="shared" si="8"/>
        <v>#DIV/0!</v>
      </c>
      <c r="T164" s="131"/>
      <c r="U164" s="131"/>
    </row>
    <row r="165" spans="1:21" ht="24" x14ac:dyDescent="0.4">
      <c r="A165" s="17"/>
      <c r="B165" s="197" t="s">
        <v>170</v>
      </c>
      <c r="C165" s="59" t="s">
        <v>62</v>
      </c>
      <c r="D165" s="198"/>
      <c r="E165" s="88"/>
      <c r="F165" s="70"/>
      <c r="G165" s="44"/>
      <c r="H165" s="88"/>
      <c r="I165" s="70"/>
      <c r="J165" s="218" t="e">
        <f t="shared" si="9"/>
        <v>#DIV/0!</v>
      </c>
      <c r="K165" s="88"/>
      <c r="L165" s="70"/>
      <c r="M165" s="218" t="e">
        <f>(K165-H165)/H165</f>
        <v>#DIV/0!</v>
      </c>
      <c r="N165" s="88"/>
      <c r="O165" s="70"/>
      <c r="P165" s="218" t="e">
        <f t="shared" si="7"/>
        <v>#DIV/0!</v>
      </c>
      <c r="Q165" s="88"/>
      <c r="R165" s="70"/>
      <c r="S165" s="218" t="e">
        <f t="shared" si="8"/>
        <v>#DIV/0!</v>
      </c>
      <c r="T165" s="131"/>
      <c r="U165" s="131"/>
    </row>
    <row r="166" spans="1:21" ht="30" x14ac:dyDescent="0.4">
      <c r="A166" s="8"/>
      <c r="B166" s="8" t="s">
        <v>160</v>
      </c>
      <c r="C166" s="17"/>
      <c r="D166" s="17"/>
      <c r="E166" s="17"/>
      <c r="F166" s="17"/>
      <c r="G166" s="17"/>
      <c r="H166" s="17"/>
      <c r="I166" s="17"/>
      <c r="J166" s="17"/>
      <c r="K166" s="17"/>
      <c r="L166" s="17"/>
      <c r="M166" s="17"/>
      <c r="N166" s="17"/>
      <c r="O166" s="17"/>
      <c r="P166" s="17"/>
      <c r="Q166" s="17"/>
      <c r="R166" s="17"/>
      <c r="S166" s="17"/>
      <c r="T166" s="131"/>
      <c r="U166" s="131"/>
    </row>
    <row r="167" spans="1:21" ht="30" x14ac:dyDescent="0.4">
      <c r="A167" s="8"/>
      <c r="B167" s="17"/>
      <c r="C167" s="202"/>
      <c r="D167" s="17"/>
      <c r="E167" s="17"/>
      <c r="F167" s="12"/>
      <c r="G167" s="12"/>
      <c r="H167" s="17"/>
      <c r="I167" s="12"/>
      <c r="J167" s="12"/>
      <c r="K167" s="17"/>
      <c r="L167" s="12" t="s">
        <v>170</v>
      </c>
      <c r="M167" s="200" t="s">
        <v>160</v>
      </c>
      <c r="N167" s="17"/>
      <c r="O167" s="12"/>
      <c r="P167" s="12"/>
      <c r="Q167" s="17"/>
      <c r="R167" s="12"/>
      <c r="S167" s="200" t="s">
        <v>138</v>
      </c>
      <c r="T167" s="131"/>
      <c r="U167" s="131"/>
    </row>
    <row r="168" spans="1:21" ht="30" x14ac:dyDescent="0.4">
      <c r="A168" s="142"/>
      <c r="B168" s="11" t="s">
        <v>70</v>
      </c>
      <c r="C168" s="17"/>
      <c r="D168" s="17"/>
      <c r="E168" s="34" t="s">
        <v>162</v>
      </c>
      <c r="F168" s="56"/>
      <c r="G168" s="121"/>
      <c r="H168" s="34" t="s">
        <v>161</v>
      </c>
      <c r="I168" s="56"/>
      <c r="J168" s="121"/>
      <c r="K168" s="34" t="s">
        <v>155</v>
      </c>
      <c r="L168" s="56"/>
      <c r="M168" s="36"/>
      <c r="N168" s="34" t="s">
        <v>151</v>
      </c>
      <c r="O168" s="56"/>
      <c r="P168" s="121"/>
      <c r="Q168" s="34" t="s">
        <v>152</v>
      </c>
      <c r="R168" s="56"/>
      <c r="S168" s="36"/>
      <c r="T168" s="17"/>
      <c r="U168" s="131"/>
    </row>
    <row r="169" spans="1:21" ht="30" x14ac:dyDescent="0.4">
      <c r="A169" s="142"/>
      <c r="B169" s="117" t="s">
        <v>22</v>
      </c>
      <c r="C169" s="120"/>
      <c r="D169" s="191"/>
      <c r="E169" s="34"/>
      <c r="F169" s="56"/>
      <c r="G169" s="121"/>
      <c r="H169" s="34"/>
      <c r="I169" s="56"/>
      <c r="J169" s="121" t="s">
        <v>60</v>
      </c>
      <c r="K169" s="34"/>
      <c r="L169" s="56"/>
      <c r="M169" s="121" t="s">
        <v>60</v>
      </c>
      <c r="N169" s="34"/>
      <c r="O169" s="56"/>
      <c r="P169" s="121" t="s">
        <v>60</v>
      </c>
      <c r="Q169" s="34"/>
      <c r="R169" s="56"/>
      <c r="S169" s="121" t="s">
        <v>60</v>
      </c>
      <c r="T169" s="17"/>
      <c r="U169" s="131"/>
    </row>
    <row r="170" spans="1:21" ht="30" x14ac:dyDescent="0.4">
      <c r="A170" s="142"/>
      <c r="B170" s="192"/>
      <c r="C170" s="13" t="s">
        <v>164</v>
      </c>
      <c r="D170" s="17"/>
      <c r="E170" s="87"/>
      <c r="F170" s="12"/>
      <c r="G170" s="83"/>
      <c r="H170" s="87"/>
      <c r="I170" s="12"/>
      <c r="J170" s="214" t="e">
        <f>(H170-E170)/E170</f>
        <v>#DIV/0!</v>
      </c>
      <c r="K170" s="87"/>
      <c r="L170" s="12"/>
      <c r="M170" s="214" t="e">
        <f>(K170-H170)/H170</f>
        <v>#DIV/0!</v>
      </c>
      <c r="N170" s="87"/>
      <c r="O170" s="12"/>
      <c r="P170" s="214" t="e">
        <f>(N170-K170)/K170</f>
        <v>#DIV/0!</v>
      </c>
      <c r="Q170" s="87"/>
      <c r="R170" s="12"/>
      <c r="S170" s="190" t="e">
        <f>(Q170-N170)/N170</f>
        <v>#DIV/0!</v>
      </c>
      <c r="T170" s="17"/>
      <c r="U170" s="131"/>
    </row>
    <row r="171" spans="1:21" ht="30" x14ac:dyDescent="0.4">
      <c r="A171" s="142"/>
      <c r="B171" s="192"/>
      <c r="C171" s="13" t="s">
        <v>165</v>
      </c>
      <c r="D171" s="17"/>
      <c r="E171" s="87"/>
      <c r="F171" s="12"/>
      <c r="G171" s="58"/>
      <c r="H171" s="87"/>
      <c r="I171" s="12"/>
      <c r="J171" s="214" t="e">
        <f>(H171-E171)/E171</f>
        <v>#DIV/0!</v>
      </c>
      <c r="K171" s="87"/>
      <c r="L171" s="12"/>
      <c r="M171" s="214" t="e">
        <f>(K171-H171)/H171</f>
        <v>#DIV/0!</v>
      </c>
      <c r="N171" s="87"/>
      <c r="O171" s="12"/>
      <c r="P171" s="214" t="e">
        <f>(N171-K171)/K171</f>
        <v>#DIV/0!</v>
      </c>
      <c r="Q171" s="87"/>
      <c r="R171" s="12"/>
      <c r="S171" s="214" t="e">
        <f>(Q171-N171)/N171</f>
        <v>#DIV/0!</v>
      </c>
      <c r="T171" s="17"/>
      <c r="U171" s="131"/>
    </row>
    <row r="172" spans="1:21" ht="30" x14ac:dyDescent="0.4">
      <c r="A172" s="142"/>
      <c r="B172" s="193"/>
      <c r="C172" s="171" t="s">
        <v>42</v>
      </c>
      <c r="D172" s="194"/>
      <c r="E172" s="216"/>
      <c r="F172" s="195"/>
      <c r="G172" s="196"/>
      <c r="H172" s="216"/>
      <c r="I172" s="195"/>
      <c r="J172" s="217" t="e">
        <f>(H172-E172)/E172</f>
        <v>#DIV/0!</v>
      </c>
      <c r="K172" s="216"/>
      <c r="L172" s="195"/>
      <c r="M172" s="217" t="e">
        <f>(K172-H172)/H172</f>
        <v>#DIV/0!</v>
      </c>
      <c r="N172" s="216"/>
      <c r="O172" s="195"/>
      <c r="P172" s="217" t="e">
        <f>(N172-K172)/K172</f>
        <v>#DIV/0!</v>
      </c>
      <c r="Q172" s="216"/>
      <c r="R172" s="195"/>
      <c r="S172" s="217" t="e">
        <f>(Q172-N172)/N172</f>
        <v>#DIV/0!</v>
      </c>
      <c r="T172" s="17"/>
      <c r="U172" s="131"/>
    </row>
    <row r="173" spans="1:21" ht="30" x14ac:dyDescent="0.4">
      <c r="A173" s="142"/>
      <c r="B173" s="197"/>
      <c r="C173" s="59" t="s">
        <v>62</v>
      </c>
      <c r="D173" s="198"/>
      <c r="E173" s="88"/>
      <c r="F173" s="70"/>
      <c r="G173" s="44"/>
      <c r="H173" s="88"/>
      <c r="I173" s="70"/>
      <c r="J173" s="218" t="e">
        <f>(H173-E173)/E173</f>
        <v>#DIV/0!</v>
      </c>
      <c r="K173" s="88"/>
      <c r="L173" s="70"/>
      <c r="M173" s="218" t="e">
        <f>(K173-H173)/H173</f>
        <v>#DIV/0!</v>
      </c>
      <c r="N173" s="88"/>
      <c r="O173" s="70"/>
      <c r="P173" s="218" t="e">
        <f>(N173-K173)/K173</f>
        <v>#DIV/0!</v>
      </c>
      <c r="Q173" s="88"/>
      <c r="R173" s="70"/>
      <c r="S173" s="218" t="e">
        <f>(Q173-N173)/N173</f>
        <v>#DIV/0!</v>
      </c>
      <c r="T173" s="17"/>
      <c r="U173" s="131"/>
    </row>
    <row r="174" spans="1:21" ht="30" x14ac:dyDescent="0.4">
      <c r="A174" s="142"/>
      <c r="B174" s="8"/>
      <c r="C174" s="17"/>
      <c r="D174" s="17"/>
      <c r="E174" s="17"/>
      <c r="F174" s="17"/>
      <c r="G174" s="17"/>
      <c r="H174" s="17"/>
      <c r="I174" s="17"/>
      <c r="J174" s="17"/>
      <c r="K174" s="17"/>
      <c r="L174" s="17"/>
      <c r="M174" s="17"/>
      <c r="N174" s="17"/>
      <c r="O174" s="17"/>
      <c r="P174" s="17"/>
      <c r="Q174" s="17"/>
      <c r="R174" s="17"/>
      <c r="S174" s="17"/>
      <c r="T174" s="17"/>
      <c r="U174" s="131"/>
    </row>
    <row r="175" spans="1:21" ht="30" x14ac:dyDescent="0.4">
      <c r="A175" s="8"/>
      <c r="B175" s="17"/>
      <c r="C175" s="202"/>
      <c r="D175" s="17"/>
      <c r="E175" s="17"/>
      <c r="F175" s="12"/>
      <c r="G175" s="12"/>
      <c r="H175" s="17"/>
      <c r="I175" s="12"/>
      <c r="J175" s="12"/>
      <c r="K175" s="17"/>
      <c r="L175" s="12" t="s">
        <v>160</v>
      </c>
      <c r="M175" s="200" t="s">
        <v>160</v>
      </c>
      <c r="N175" s="17"/>
      <c r="O175" s="12"/>
      <c r="P175" s="12"/>
      <c r="Q175" s="17"/>
      <c r="R175" s="12"/>
      <c r="S175" s="200" t="s">
        <v>138</v>
      </c>
      <c r="T175" s="131"/>
      <c r="U175" s="131"/>
    </row>
    <row r="176" spans="1:21" ht="30" x14ac:dyDescent="0.4">
      <c r="A176" s="142"/>
      <c r="B176" s="11" t="s">
        <v>70</v>
      </c>
      <c r="C176" s="17"/>
      <c r="D176" s="17"/>
      <c r="E176" s="34" t="s">
        <v>162</v>
      </c>
      <c r="F176" s="56"/>
      <c r="G176" s="121"/>
      <c r="H176" s="34" t="s">
        <v>161</v>
      </c>
      <c r="I176" s="56"/>
      <c r="J176" s="121"/>
      <c r="K176" s="34" t="s">
        <v>155</v>
      </c>
      <c r="L176" s="56"/>
      <c r="M176" s="36"/>
      <c r="N176" s="34" t="s">
        <v>151</v>
      </c>
      <c r="O176" s="56"/>
      <c r="P176" s="121"/>
      <c r="Q176" s="34" t="s">
        <v>152</v>
      </c>
      <c r="R176" s="56"/>
      <c r="S176" s="36"/>
      <c r="T176" s="17"/>
      <c r="U176" s="131"/>
    </row>
    <row r="177" spans="1:20" ht="30" x14ac:dyDescent="0.4">
      <c r="A177" s="142"/>
      <c r="B177" s="117" t="s">
        <v>23</v>
      </c>
      <c r="C177" s="120"/>
      <c r="D177" s="191"/>
      <c r="E177" s="34"/>
      <c r="F177" s="56"/>
      <c r="G177" s="121"/>
      <c r="H177" s="34"/>
      <c r="I177" s="56"/>
      <c r="J177" s="121" t="s">
        <v>60</v>
      </c>
      <c r="K177" s="34"/>
      <c r="L177" s="56"/>
      <c r="M177" s="121" t="s">
        <v>60</v>
      </c>
      <c r="N177" s="34"/>
      <c r="O177" s="56"/>
      <c r="P177" s="121" t="s">
        <v>60</v>
      </c>
      <c r="Q177" s="34"/>
      <c r="R177" s="56"/>
      <c r="S177" s="121" t="s">
        <v>60</v>
      </c>
      <c r="T177" s="17"/>
    </row>
    <row r="178" spans="1:20" ht="30" x14ac:dyDescent="0.4">
      <c r="A178" s="142"/>
      <c r="B178" s="192"/>
      <c r="C178" s="13" t="s">
        <v>164</v>
      </c>
      <c r="D178" s="17"/>
      <c r="E178" s="87"/>
      <c r="F178" s="12"/>
      <c r="G178" s="83"/>
      <c r="H178" s="87"/>
      <c r="I178" s="12"/>
      <c r="J178" s="214" t="e">
        <f>(H178-E178)/E178</f>
        <v>#DIV/0!</v>
      </c>
      <c r="K178" s="87"/>
      <c r="L178" s="12"/>
      <c r="M178" s="214" t="e">
        <f>(K178-H178)/H178</f>
        <v>#DIV/0!</v>
      </c>
      <c r="N178" s="87"/>
      <c r="O178" s="12"/>
      <c r="P178" s="214" t="e">
        <f>(N178-K178)/K178</f>
        <v>#DIV/0!</v>
      </c>
      <c r="Q178" s="87"/>
      <c r="R178" s="12"/>
      <c r="S178" s="214" t="e">
        <f>(Q178-N178)/N178</f>
        <v>#DIV/0!</v>
      </c>
      <c r="T178" s="17"/>
    </row>
    <row r="179" spans="1:20" ht="30" x14ac:dyDescent="0.4">
      <c r="A179" s="142"/>
      <c r="B179" s="192"/>
      <c r="C179" s="13" t="s">
        <v>165</v>
      </c>
      <c r="D179" s="17"/>
      <c r="E179" s="87"/>
      <c r="F179" s="12"/>
      <c r="G179" s="58"/>
      <c r="H179" s="87"/>
      <c r="I179" s="12"/>
      <c r="J179" s="214" t="e">
        <f>(H179-E179)/E179</f>
        <v>#DIV/0!</v>
      </c>
      <c r="K179" s="87"/>
      <c r="L179" s="12"/>
      <c r="M179" s="214" t="e">
        <f>(K179-H179)/H179</f>
        <v>#DIV/0!</v>
      </c>
      <c r="N179" s="87"/>
      <c r="O179" s="12"/>
      <c r="P179" s="214" t="e">
        <f>(N179-K179)/K179</f>
        <v>#DIV/0!</v>
      </c>
      <c r="Q179" s="87"/>
      <c r="R179" s="12"/>
      <c r="S179" s="214" t="e">
        <f>(Q179-N179)/N179</f>
        <v>#DIV/0!</v>
      </c>
      <c r="T179" s="17"/>
    </row>
    <row r="180" spans="1:20" ht="30" x14ac:dyDescent="0.4">
      <c r="A180" s="142"/>
      <c r="B180" s="193"/>
      <c r="C180" s="171" t="s">
        <v>42</v>
      </c>
      <c r="D180" s="194"/>
      <c r="E180" s="216"/>
      <c r="F180" s="195"/>
      <c r="G180" s="196"/>
      <c r="H180" s="216"/>
      <c r="I180" s="195"/>
      <c r="J180" s="217" t="e">
        <f>(H180-E180)/E180</f>
        <v>#DIV/0!</v>
      </c>
      <c r="K180" s="216"/>
      <c r="L180" s="195"/>
      <c r="M180" s="217" t="e">
        <f>(K180-H180)/H180</f>
        <v>#DIV/0!</v>
      </c>
      <c r="N180" s="216"/>
      <c r="O180" s="195"/>
      <c r="P180" s="217" t="e">
        <f>(N180-K180)/K180</f>
        <v>#DIV/0!</v>
      </c>
      <c r="Q180" s="216"/>
      <c r="R180" s="195"/>
      <c r="S180" s="217" t="e">
        <f>(Q180-N180)/N180</f>
        <v>#DIV/0!</v>
      </c>
      <c r="T180" s="17"/>
    </row>
    <row r="181" spans="1:20" ht="30" x14ac:dyDescent="0.4">
      <c r="A181" s="142"/>
      <c r="B181" s="197"/>
      <c r="C181" s="59" t="s">
        <v>62</v>
      </c>
      <c r="D181" s="198"/>
      <c r="E181" s="88"/>
      <c r="F181" s="70"/>
      <c r="G181" s="44"/>
      <c r="H181" s="88"/>
      <c r="I181" s="70"/>
      <c r="J181" s="218" t="e">
        <f>(H181-E181)/E181</f>
        <v>#DIV/0!</v>
      </c>
      <c r="K181" s="88"/>
      <c r="L181" s="70"/>
      <c r="M181" s="218" t="e">
        <f>(K181-H181)/H181</f>
        <v>#DIV/0!</v>
      </c>
      <c r="N181" s="216"/>
      <c r="O181" s="70"/>
      <c r="P181" s="218" t="e">
        <f>(N181-K181)/K181</f>
        <v>#DIV/0!</v>
      </c>
      <c r="Q181" s="88"/>
      <c r="R181" s="70"/>
      <c r="S181" s="218" t="e">
        <f>(Q181-N181)/N181</f>
        <v>#DIV/0!</v>
      </c>
      <c r="T181" s="17"/>
    </row>
    <row r="182" spans="1:20" ht="30" x14ac:dyDescent="0.4">
      <c r="A182" s="142"/>
      <c r="B182" s="142"/>
      <c r="C182" s="131"/>
      <c r="D182" s="131"/>
      <c r="E182" s="131"/>
      <c r="F182" s="131"/>
      <c r="G182" s="131"/>
      <c r="H182" s="131"/>
      <c r="I182" s="131"/>
      <c r="J182" s="131"/>
      <c r="K182" s="131"/>
      <c r="L182" s="131"/>
      <c r="M182" s="131"/>
      <c r="N182" s="131"/>
      <c r="O182" s="131"/>
      <c r="P182" s="131"/>
      <c r="Q182" s="131"/>
      <c r="R182" s="131"/>
      <c r="S182" s="131"/>
      <c r="T182" s="131"/>
    </row>
    <row r="183" spans="1:20" ht="30" x14ac:dyDescent="0.4">
      <c r="A183" s="8" t="s">
        <v>173</v>
      </c>
      <c r="B183" s="17"/>
      <c r="C183" s="17"/>
      <c r="D183" s="17"/>
      <c r="E183" s="131"/>
      <c r="F183" s="131"/>
      <c r="G183" s="131"/>
      <c r="H183" s="131"/>
      <c r="I183" s="131"/>
      <c r="J183" s="131"/>
      <c r="K183" s="131"/>
      <c r="L183" s="131"/>
      <c r="M183" s="131"/>
      <c r="N183" s="131"/>
      <c r="O183" s="131"/>
      <c r="P183" s="131"/>
      <c r="Q183" s="131"/>
      <c r="R183" s="131"/>
      <c r="S183" s="131"/>
      <c r="T183" s="131"/>
    </row>
    <row r="184" spans="1:20" ht="25.5" x14ac:dyDescent="0.4">
      <c r="A184" s="9"/>
      <c r="B184" s="12" t="s">
        <v>166</v>
      </c>
      <c r="D184" s="17"/>
      <c r="E184" s="131"/>
      <c r="F184" s="131"/>
      <c r="G184" s="131"/>
      <c r="H184" s="131"/>
      <c r="I184" s="131"/>
      <c r="J184" s="131"/>
      <c r="K184" s="131"/>
      <c r="L184" s="131"/>
      <c r="M184" s="131"/>
      <c r="N184" s="131"/>
      <c r="O184" s="131"/>
      <c r="P184" s="131"/>
      <c r="Q184" s="131"/>
      <c r="R184" s="131"/>
      <c r="S184" s="131"/>
      <c r="T184" s="131"/>
    </row>
    <row r="185" spans="1:20" ht="25.5" x14ac:dyDescent="0.4">
      <c r="A185" s="9"/>
      <c r="B185" s="17"/>
      <c r="C185" s="12"/>
      <c r="D185" s="17"/>
      <c r="F185" s="25"/>
    </row>
    <row r="186" spans="1:20" ht="25.5" x14ac:dyDescent="0.4">
      <c r="A186" s="9"/>
      <c r="C186" s="25"/>
      <c r="D186" s="7" t="s">
        <v>50</v>
      </c>
    </row>
    <row r="187" spans="1:20" ht="25.5" x14ac:dyDescent="0.4">
      <c r="A187" s="9"/>
      <c r="C187" s="25"/>
      <c r="D187" s="222"/>
      <c r="E187" s="223"/>
      <c r="F187" s="223"/>
      <c r="G187" s="223"/>
      <c r="H187" s="223"/>
      <c r="I187" s="223"/>
      <c r="J187" s="223"/>
      <c r="K187" s="223"/>
      <c r="L187" s="223"/>
      <c r="M187" s="223"/>
      <c r="N187" s="223"/>
      <c r="O187" s="223"/>
      <c r="P187" s="223"/>
      <c r="Q187" s="223"/>
      <c r="R187" s="224"/>
    </row>
    <row r="188" spans="1:20" ht="25.5" x14ac:dyDescent="0.4">
      <c r="A188" s="9"/>
      <c r="C188" s="25"/>
      <c r="D188" s="225"/>
      <c r="E188" s="226"/>
      <c r="F188" s="226"/>
      <c r="G188" s="226"/>
      <c r="H188" s="226"/>
      <c r="I188" s="226"/>
      <c r="J188" s="226"/>
      <c r="K188" s="226"/>
      <c r="L188" s="226"/>
      <c r="M188" s="226"/>
      <c r="N188" s="226"/>
      <c r="O188" s="226"/>
      <c r="P188" s="226"/>
      <c r="Q188" s="226"/>
      <c r="R188" s="227"/>
    </row>
    <row r="189" spans="1:20" ht="25.5" x14ac:dyDescent="0.4">
      <c r="A189" s="9"/>
      <c r="D189" s="225"/>
      <c r="E189" s="226"/>
      <c r="F189" s="226"/>
      <c r="G189" s="226"/>
      <c r="H189" s="226"/>
      <c r="I189" s="226"/>
      <c r="J189" s="226"/>
      <c r="K189" s="226"/>
      <c r="L189" s="226"/>
      <c r="M189" s="226"/>
      <c r="N189" s="226"/>
      <c r="O189" s="226"/>
      <c r="P189" s="226"/>
      <c r="Q189" s="226"/>
      <c r="R189" s="227"/>
    </row>
    <row r="190" spans="1:20" ht="25.5" x14ac:dyDescent="0.4">
      <c r="A190" s="9"/>
      <c r="D190" s="225"/>
      <c r="E190" s="226"/>
      <c r="F190" s="226"/>
      <c r="G190" s="226"/>
      <c r="H190" s="226"/>
      <c r="I190" s="226"/>
      <c r="J190" s="226"/>
      <c r="K190" s="226"/>
      <c r="L190" s="226"/>
      <c r="M190" s="226"/>
      <c r="N190" s="226"/>
      <c r="O190" s="226"/>
      <c r="P190" s="226"/>
      <c r="Q190" s="226"/>
      <c r="R190" s="227"/>
    </row>
    <row r="191" spans="1:20" x14ac:dyDescent="0.4">
      <c r="D191" s="225"/>
      <c r="E191" s="226"/>
      <c r="F191" s="226"/>
      <c r="G191" s="226"/>
      <c r="H191" s="226"/>
      <c r="I191" s="226"/>
      <c r="J191" s="226"/>
      <c r="K191" s="226"/>
      <c r="L191" s="226"/>
      <c r="M191" s="226"/>
      <c r="N191" s="226"/>
      <c r="O191" s="226"/>
      <c r="P191" s="226"/>
      <c r="Q191" s="226"/>
      <c r="R191" s="227"/>
    </row>
    <row r="192" spans="1:20" x14ac:dyDescent="0.4">
      <c r="D192" s="225"/>
      <c r="E192" s="226"/>
      <c r="F192" s="226"/>
      <c r="G192" s="226"/>
      <c r="H192" s="226"/>
      <c r="I192" s="226"/>
      <c r="J192" s="226"/>
      <c r="K192" s="226"/>
      <c r="L192" s="226"/>
      <c r="M192" s="226"/>
      <c r="N192" s="226"/>
      <c r="O192" s="226"/>
      <c r="P192" s="226"/>
      <c r="Q192" s="226"/>
      <c r="R192" s="227"/>
    </row>
    <row r="193" spans="4:18" x14ac:dyDescent="0.4">
      <c r="D193" s="225"/>
      <c r="E193" s="226"/>
      <c r="F193" s="226"/>
      <c r="G193" s="226"/>
      <c r="H193" s="226"/>
      <c r="I193" s="226"/>
      <c r="J193" s="226"/>
      <c r="K193" s="226"/>
      <c r="L193" s="226"/>
      <c r="M193" s="226"/>
      <c r="N193" s="226"/>
      <c r="O193" s="226"/>
      <c r="P193" s="226"/>
      <c r="Q193" s="226"/>
      <c r="R193" s="227"/>
    </row>
    <row r="194" spans="4:18" x14ac:dyDescent="0.4">
      <c r="D194" s="225"/>
      <c r="E194" s="226"/>
      <c r="F194" s="226"/>
      <c r="G194" s="226"/>
      <c r="H194" s="226"/>
      <c r="I194" s="226"/>
      <c r="J194" s="226"/>
      <c r="K194" s="226"/>
      <c r="L194" s="226"/>
      <c r="M194" s="226"/>
      <c r="N194" s="226"/>
      <c r="O194" s="226"/>
      <c r="P194" s="226"/>
      <c r="Q194" s="226"/>
      <c r="R194" s="227"/>
    </row>
    <row r="195" spans="4:18" x14ac:dyDescent="0.4">
      <c r="D195" s="225"/>
      <c r="E195" s="226"/>
      <c r="F195" s="226"/>
      <c r="G195" s="226"/>
      <c r="H195" s="226"/>
      <c r="I195" s="226"/>
      <c r="J195" s="226"/>
      <c r="K195" s="226"/>
      <c r="L195" s="226"/>
      <c r="M195" s="226"/>
      <c r="N195" s="226"/>
      <c r="O195" s="226"/>
      <c r="P195" s="226"/>
      <c r="Q195" s="226"/>
      <c r="R195" s="227"/>
    </row>
    <row r="196" spans="4:18" x14ac:dyDescent="0.4">
      <c r="D196" s="228"/>
      <c r="E196" s="229"/>
      <c r="F196" s="229"/>
      <c r="G196" s="229"/>
      <c r="H196" s="229"/>
      <c r="I196" s="229"/>
      <c r="J196" s="229"/>
      <c r="K196" s="229"/>
      <c r="L196" s="229"/>
      <c r="M196" s="229"/>
      <c r="N196" s="229"/>
      <c r="O196" s="229"/>
      <c r="P196" s="229"/>
      <c r="Q196" s="229"/>
      <c r="R196" s="230"/>
    </row>
  </sheetData>
  <mergeCells count="5">
    <mergeCell ref="D187:R196"/>
    <mergeCell ref="D136:R138"/>
    <mergeCell ref="J83:S87"/>
    <mergeCell ref="J95:S99"/>
    <mergeCell ref="F18:G18"/>
  </mergeCells>
  <phoneticPr fontId="2"/>
  <conditionalFormatting sqref="D99">
    <cfRule type="expression" dxfId="75" priority="39">
      <formula>$D$99=""</formula>
    </cfRule>
  </conditionalFormatting>
  <conditionalFormatting sqref="E52:E55">
    <cfRule type="expression" dxfId="74" priority="83">
      <formula>OR(E52="",E52="-")</formula>
    </cfRule>
  </conditionalFormatting>
  <conditionalFormatting sqref="E143:E148 E162:E165 H162:H165 K162:K165 N162:N165 Q162:Q165">
    <cfRule type="expression" dxfId="73" priority="38">
      <formula>OR(E143="",E143="-")</formula>
    </cfRule>
  </conditionalFormatting>
  <conditionalFormatting sqref="E152:E156">
    <cfRule type="expression" dxfId="72" priority="35">
      <formula>OR(E152="",E152="-")</formula>
    </cfRule>
  </conditionalFormatting>
  <conditionalFormatting sqref="E170:E173 H170:H173 K170:K173 N170:N173 Q170:Q173">
    <cfRule type="expression" dxfId="71" priority="12">
      <formula>OR(E170="",E170="-")</formula>
    </cfRule>
  </conditionalFormatting>
  <conditionalFormatting sqref="E178:E181 H178:H181 K178:K181 N178:N181 Q178:Q181">
    <cfRule type="expression" dxfId="70" priority="11">
      <formula>OR(E178="",E178="-")</formula>
    </cfRule>
  </conditionalFormatting>
  <conditionalFormatting sqref="F77 D89">
    <cfRule type="expression" dxfId="69" priority="52">
      <formula>$D$89=""</formula>
    </cfRule>
  </conditionalFormatting>
  <conditionalFormatting sqref="G27:G29">
    <cfRule type="expression" dxfId="68" priority="2">
      <formula>OR(G27="",G27="-")</formula>
    </cfRule>
  </conditionalFormatting>
  <conditionalFormatting sqref="G34:G39 G43:G46 J43:J46 N43:N46">
    <cfRule type="expression" dxfId="67" priority="51">
      <formula>OR(G34="",G34="-")</formula>
    </cfRule>
  </conditionalFormatting>
  <conditionalFormatting sqref="H10:H15">
    <cfRule type="expression" dxfId="66" priority="100">
      <formula>H10=""</formula>
    </cfRule>
  </conditionalFormatting>
  <conditionalFormatting sqref="H19:H22">
    <cfRule type="expression" dxfId="65" priority="96">
      <formula>H19=""</formula>
    </cfRule>
  </conditionalFormatting>
  <conditionalFormatting sqref="H52:H55">
    <cfRule type="expression" dxfId="64" priority="82">
      <formula>OR(H52="",H52="-")</formula>
    </cfRule>
  </conditionalFormatting>
  <conditionalFormatting sqref="H65:H67">
    <cfRule type="expression" dxfId="63" priority="77">
      <formula>OR(H65="",H65="-")</formula>
    </cfRule>
  </conditionalFormatting>
  <conditionalFormatting sqref="H105:H108">
    <cfRule type="expression" dxfId="62" priority="74">
      <formula>OR(H105="",H105="-")</formula>
    </cfRule>
  </conditionalFormatting>
  <conditionalFormatting sqref="H114:H117 K114:K117 N114:N117">
    <cfRule type="expression" dxfId="61" priority="70">
      <formula>OR(H114="",H114="-")</formula>
    </cfRule>
  </conditionalFormatting>
  <conditionalFormatting sqref="H128:H131">
    <cfRule type="expression" dxfId="60" priority="57">
      <formula>OR(H128="",H128="-")</formula>
    </cfRule>
  </conditionalFormatting>
  <conditionalFormatting sqref="H143:H148">
    <cfRule type="expression" dxfId="59" priority="37">
      <formula>OR(H143="",H143="-")</formula>
    </cfRule>
  </conditionalFormatting>
  <conditionalFormatting sqref="H152:H156">
    <cfRule type="expression" dxfId="58" priority="7">
      <formula>OR(H152="",H152="-")</formula>
    </cfRule>
  </conditionalFormatting>
  <conditionalFormatting sqref="J27:J29">
    <cfRule type="expression" dxfId="57" priority="118">
      <formula>OR(J27="",J27="-")</formula>
    </cfRule>
  </conditionalFormatting>
  <conditionalFormatting sqref="J34:J39">
    <cfRule type="expression" dxfId="56" priority="49">
      <formula>OR(J34="",J34="-")</formula>
    </cfRule>
  </conditionalFormatting>
  <conditionalFormatting sqref="K52:K55">
    <cfRule type="expression" dxfId="55" priority="80">
      <formula>OR(K52="",K52="-")</formula>
    </cfRule>
  </conditionalFormatting>
  <conditionalFormatting sqref="K65:K67">
    <cfRule type="expression" dxfId="54" priority="76">
      <formula>OR(K65="",K65="-")</formula>
    </cfRule>
  </conditionalFormatting>
  <conditionalFormatting sqref="K105:K108">
    <cfRule type="expression" dxfId="53" priority="73">
      <formula>OR(K105="",K105="-")</formula>
    </cfRule>
  </conditionalFormatting>
  <conditionalFormatting sqref="K128:K131">
    <cfRule type="expression" dxfId="52" priority="53">
      <formula>OR(K128="",K128="-")</formula>
    </cfRule>
  </conditionalFormatting>
  <conditionalFormatting sqref="K143:K148">
    <cfRule type="expression" dxfId="51" priority="10">
      <formula>OR(K143="",K143="-")</formula>
    </cfRule>
  </conditionalFormatting>
  <conditionalFormatting sqref="K152:K156">
    <cfRule type="expression" dxfId="50" priority="6">
      <formula>OR(K152="",K152="-")</formula>
    </cfRule>
  </conditionalFormatting>
  <conditionalFormatting sqref="M27:M29">
    <cfRule type="expression" dxfId="49" priority="1">
      <formula>OR(M27="",M27="-")</formula>
    </cfRule>
  </conditionalFormatting>
  <conditionalFormatting sqref="N19:N22">
    <cfRule type="expression" dxfId="48" priority="92">
      <formula>N19=""</formula>
    </cfRule>
  </conditionalFormatting>
  <conditionalFormatting sqref="N34:N39">
    <cfRule type="expression" dxfId="47" priority="42">
      <formula>OR(N34="",N34="-")</formula>
    </cfRule>
  </conditionalFormatting>
  <conditionalFormatting sqref="N52:N55">
    <cfRule type="expression" dxfId="46" priority="79">
      <formula>OR(N52="",N52="-")</formula>
    </cfRule>
  </conditionalFormatting>
  <conditionalFormatting sqref="N65:N67">
    <cfRule type="expression" dxfId="45" priority="75">
      <formula>OR(N65="",N65="-")</formula>
    </cfRule>
  </conditionalFormatting>
  <conditionalFormatting sqref="N128:N131">
    <cfRule type="expression" dxfId="44" priority="29">
      <formula>OR(N128="",N128="-")</formula>
    </cfRule>
  </conditionalFormatting>
  <conditionalFormatting sqref="N143:N148">
    <cfRule type="expression" dxfId="43" priority="9">
      <formula>OR(N143="",N143="-")</formula>
    </cfRule>
  </conditionalFormatting>
  <conditionalFormatting sqref="N152:N156">
    <cfRule type="expression" dxfId="42" priority="5">
      <formula>OR(N152="",N152="-")</formula>
    </cfRule>
  </conditionalFormatting>
  <conditionalFormatting sqref="Q43:Q46">
    <cfRule type="expression" dxfId="41" priority="41">
      <formula>OR(Q43="",Q43="-")</formula>
    </cfRule>
  </conditionalFormatting>
  <conditionalFormatting sqref="Q52:Q55">
    <cfRule type="expression" dxfId="40" priority="78">
      <formula>OR(Q52="",Q52="-")</formula>
    </cfRule>
  </conditionalFormatting>
  <conditionalFormatting sqref="Q114:Q117">
    <cfRule type="expression" dxfId="39" priority="24">
      <formula>OR(Q114="",Q114="-")</formula>
    </cfRule>
  </conditionalFormatting>
  <conditionalFormatting sqref="Q143:Q148">
    <cfRule type="expression" dxfId="38" priority="8">
      <formula>OR(Q143="",Q143="-")</formula>
    </cfRule>
  </conditionalFormatting>
  <conditionalFormatting sqref="Q152:Q156">
    <cfRule type="expression" dxfId="37" priority="4">
      <formula>OR(Q152="",Q152="-")</formula>
    </cfRule>
  </conditionalFormatting>
  <dataValidations disablePrompts="1" count="2">
    <dataValidation type="list" allowBlank="1" showInputMessage="1" showErrorMessage="1" sqref="D89" xr:uid="{37760245-FAC0-4958-9D1F-534F2364CB62}">
      <formula1>$B$83:$B$87</formula1>
    </dataValidation>
    <dataValidation type="list" allowBlank="1" showInputMessage="1" showErrorMessage="1" sqref="D99" xr:uid="{39E982D0-CE76-46EC-B9F4-DB9BDE5D2962}">
      <formula1>$B$93:$B$97</formula1>
    </dataValidation>
  </dataValidations>
  <pageMargins left="0.7" right="0.7" top="0.75" bottom="0.75" header="0.3" footer="0.3"/>
  <pageSetup paperSize="9" scale="42" orientation="portrait" r:id="rId1"/>
  <rowBreaks count="2" manualBreakCount="2">
    <brk id="73" max="19" man="1"/>
    <brk id="139" max="19" man="1"/>
  </rowBreaks>
  <colBreaks count="1" manualBreakCount="1">
    <brk id="20" max="1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CF907-A256-4D55-949E-8417B4D2A16E}">
  <dimension ref="A2:AC188"/>
  <sheetViews>
    <sheetView view="pageBreakPreview" topLeftCell="A148" zoomScale="63" zoomScaleNormal="100" zoomScaleSheetLayoutView="63" workbookViewId="0">
      <selection activeCell="C176" sqref="C176"/>
    </sheetView>
  </sheetViews>
  <sheetFormatPr defaultColWidth="9" defaultRowHeight="18.75" x14ac:dyDescent="0.4"/>
  <cols>
    <col min="1" max="1" width="4.875" style="7" customWidth="1"/>
    <col min="2" max="2" width="10.5" style="7" customWidth="1"/>
    <col min="3" max="4" width="8.625" style="7" customWidth="1"/>
    <col min="5" max="5" width="15.625" style="7" customWidth="1"/>
    <col min="6" max="6" width="6.625" style="7" customWidth="1"/>
    <col min="7" max="7" width="8.625" style="7" customWidth="1"/>
    <col min="8" max="8" width="15.625" style="7" customWidth="1"/>
    <col min="9" max="10" width="8.625" style="7" customWidth="1"/>
    <col min="11" max="11" width="15.625" style="7" customWidth="1"/>
    <col min="12" max="12" width="11.375" style="7" bestFit="1" customWidth="1"/>
    <col min="13" max="14" width="8.625" style="7" customWidth="1"/>
    <col min="15" max="15" width="11.375" style="7" bestFit="1" customWidth="1"/>
    <col min="16" max="17" width="8.625" style="7" customWidth="1"/>
    <col min="18" max="18" width="9.625" style="7" customWidth="1"/>
    <col min="19" max="19" width="7.75" style="7" customWidth="1"/>
    <col min="20" max="20" width="1.375" style="7" customWidth="1"/>
    <col min="21" max="21" width="8.625" style="7" customWidth="1"/>
    <col min="22" max="22" width="10.25" style="7" bestFit="1" customWidth="1"/>
    <col min="23" max="32" width="7.625" style="7" customWidth="1"/>
    <col min="33" max="16384" width="9" style="7"/>
  </cols>
  <sheetData>
    <row r="2" spans="1:21" ht="33" x14ac:dyDescent="0.4">
      <c r="A2" s="5" t="s">
        <v>0</v>
      </c>
      <c r="B2" s="6"/>
      <c r="C2" s="6"/>
      <c r="D2" s="6"/>
      <c r="E2" s="6"/>
      <c r="F2" s="6"/>
      <c r="G2" s="6"/>
      <c r="H2" s="6"/>
      <c r="I2" s="6"/>
      <c r="J2" s="6"/>
      <c r="K2" s="6"/>
      <c r="L2" s="6"/>
      <c r="M2" s="6"/>
      <c r="N2" s="6"/>
      <c r="O2" s="6"/>
      <c r="P2" s="6"/>
      <c r="Q2" s="6"/>
      <c r="R2" s="6"/>
      <c r="S2" s="6"/>
      <c r="T2" s="6"/>
      <c r="U2" s="6"/>
    </row>
    <row r="3" spans="1:21" ht="12.75" customHeight="1" x14ac:dyDescent="0.4"/>
    <row r="4" spans="1:21" ht="25.5" x14ac:dyDescent="0.4">
      <c r="O4" s="125" t="s">
        <v>55</v>
      </c>
      <c r="P4" s="10"/>
      <c r="Q4" s="10"/>
      <c r="R4" s="10"/>
      <c r="S4" s="10"/>
    </row>
    <row r="5" spans="1:21" ht="25.5" x14ac:dyDescent="0.4">
      <c r="O5" s="203" t="s">
        <v>148</v>
      </c>
    </row>
    <row r="6" spans="1:21" ht="25.5" x14ac:dyDescent="0.4">
      <c r="B6" s="126" t="s">
        <v>149</v>
      </c>
      <c r="O6" s="126"/>
    </row>
    <row r="8" spans="1:21" ht="30" x14ac:dyDescent="0.4">
      <c r="A8" s="8" t="s">
        <v>1</v>
      </c>
      <c r="B8" s="9"/>
      <c r="C8" s="9"/>
      <c r="D8" s="9"/>
      <c r="E8" s="9"/>
      <c r="F8" s="9"/>
    </row>
    <row r="9" spans="1:21" ht="25.5" x14ac:dyDescent="0.4">
      <c r="B9" s="33" t="s">
        <v>133</v>
      </c>
      <c r="C9" s="12" t="s">
        <v>159</v>
      </c>
      <c r="D9" s="9"/>
      <c r="E9" s="12" t="s">
        <v>168</v>
      </c>
      <c r="F9" s="9"/>
      <c r="G9" s="9"/>
      <c r="H9" s="9"/>
      <c r="I9" s="12"/>
      <c r="J9" s="12"/>
      <c r="K9" s="128" t="s">
        <v>160</v>
      </c>
      <c r="L9" s="12"/>
      <c r="M9" s="12"/>
      <c r="N9" s="12"/>
      <c r="O9" s="12"/>
      <c r="P9" s="12"/>
      <c r="Q9" s="12"/>
      <c r="R9" s="12"/>
      <c r="S9" s="12"/>
    </row>
    <row r="10" spans="1:21" ht="24" x14ac:dyDescent="0.4">
      <c r="B10" s="12"/>
      <c r="C10" s="12"/>
      <c r="D10" s="12"/>
      <c r="E10" s="43"/>
      <c r="F10" s="55" t="s">
        <v>2</v>
      </c>
      <c r="G10" s="56"/>
      <c r="H10" s="56"/>
      <c r="I10" s="56"/>
      <c r="J10" s="36" t="s">
        <v>20</v>
      </c>
      <c r="K10" s="12"/>
      <c r="L10" s="12"/>
      <c r="M10" s="12"/>
      <c r="N10" s="12"/>
      <c r="O10" s="12"/>
      <c r="P10" s="12"/>
      <c r="Q10" s="12"/>
      <c r="R10" s="12"/>
      <c r="S10" s="12"/>
    </row>
    <row r="11" spans="1:21" ht="24" x14ac:dyDescent="0.4">
      <c r="B11" s="12"/>
      <c r="C11" s="12"/>
      <c r="D11" s="12"/>
      <c r="E11" s="57"/>
      <c r="F11" s="13" t="s">
        <v>3</v>
      </c>
      <c r="G11" s="12"/>
      <c r="H11" s="14"/>
      <c r="I11" s="14"/>
      <c r="J11" s="58" t="s">
        <v>20</v>
      </c>
      <c r="K11" s="12"/>
      <c r="L11" s="12"/>
      <c r="M11" s="12"/>
      <c r="N11" s="12"/>
      <c r="O11" s="12"/>
      <c r="P11" s="12"/>
      <c r="Q11" s="12"/>
      <c r="R11" s="12"/>
      <c r="S11" s="12"/>
    </row>
    <row r="12" spans="1:21" ht="24" x14ac:dyDescent="0.4">
      <c r="B12" s="12"/>
      <c r="C12" s="12"/>
      <c r="D12" s="12"/>
      <c r="E12" s="57"/>
      <c r="F12" s="13" t="s">
        <v>4</v>
      </c>
      <c r="G12" s="12"/>
      <c r="H12" s="14"/>
      <c r="I12" s="14"/>
      <c r="J12" s="58" t="s">
        <v>20</v>
      </c>
      <c r="K12" s="12"/>
      <c r="L12" s="12"/>
      <c r="M12" s="12"/>
      <c r="N12" s="12"/>
      <c r="O12" s="12"/>
      <c r="P12" s="12"/>
      <c r="Q12" s="12"/>
      <c r="R12" s="12"/>
      <c r="S12" s="12"/>
    </row>
    <row r="13" spans="1:21" ht="24" x14ac:dyDescent="0.4">
      <c r="B13" s="12"/>
      <c r="C13" s="12"/>
      <c r="D13" s="12"/>
      <c r="E13" s="57"/>
      <c r="F13" s="13" t="s">
        <v>59</v>
      </c>
      <c r="G13" s="12"/>
      <c r="H13" s="14"/>
      <c r="I13" s="14"/>
      <c r="J13" s="58" t="s">
        <v>20</v>
      </c>
      <c r="K13" s="128" t="s">
        <v>160</v>
      </c>
      <c r="L13" s="12"/>
      <c r="M13" s="12"/>
      <c r="N13" s="12"/>
      <c r="O13" s="12"/>
      <c r="P13" s="12"/>
      <c r="Q13" s="12"/>
      <c r="R13" s="12"/>
      <c r="S13" s="12"/>
    </row>
    <row r="14" spans="1:21" ht="24.75" thickBot="1" x14ac:dyDescent="0.45">
      <c r="B14" s="12"/>
      <c r="C14" s="12"/>
      <c r="D14" s="12"/>
      <c r="E14" s="68"/>
      <c r="F14" s="132" t="s">
        <v>6</v>
      </c>
      <c r="G14" s="12"/>
      <c r="H14" s="14"/>
      <c r="I14" s="14"/>
      <c r="J14" s="58" t="s">
        <v>20</v>
      </c>
      <c r="K14" s="128"/>
      <c r="L14" s="12"/>
      <c r="M14" s="12"/>
      <c r="N14" s="12"/>
      <c r="O14" s="12"/>
      <c r="P14" s="12"/>
      <c r="Q14" s="12"/>
      <c r="R14" s="12"/>
      <c r="S14" s="12"/>
    </row>
    <row r="15" spans="1:21" ht="26.25" thickTop="1" x14ac:dyDescent="0.4">
      <c r="B15" s="11"/>
      <c r="C15" s="11"/>
      <c r="D15" s="12"/>
      <c r="E15" s="60"/>
      <c r="F15" s="61" t="s">
        <v>21</v>
      </c>
      <c r="G15" s="62"/>
      <c r="H15" s="62"/>
      <c r="I15" s="62"/>
      <c r="J15" s="63" t="s">
        <v>20</v>
      </c>
      <c r="K15" s="12"/>
      <c r="L15" s="12"/>
      <c r="M15" s="12"/>
      <c r="N15" s="12"/>
      <c r="O15" s="12"/>
      <c r="P15" s="12"/>
      <c r="Q15" s="12"/>
      <c r="R15" s="12"/>
      <c r="S15" s="12"/>
    </row>
    <row r="16" spans="1:21" ht="24" x14ac:dyDescent="0.4">
      <c r="B16" s="12"/>
      <c r="C16" s="12"/>
      <c r="D16" s="12"/>
      <c r="E16" s="12"/>
      <c r="F16" s="12"/>
      <c r="G16" s="12"/>
      <c r="H16" s="12"/>
      <c r="I16" s="12"/>
      <c r="J16" s="12"/>
      <c r="K16" s="12"/>
      <c r="L16" s="12"/>
      <c r="M16" s="12"/>
      <c r="N16" s="12"/>
      <c r="O16" s="12"/>
      <c r="P16" s="12"/>
      <c r="Q16" s="12"/>
      <c r="R16" s="12"/>
      <c r="S16" s="12"/>
    </row>
    <row r="17" spans="2:19" ht="25.5" x14ac:dyDescent="0.4">
      <c r="B17" s="33" t="s">
        <v>134</v>
      </c>
      <c r="C17" s="11" t="s">
        <v>141</v>
      </c>
      <c r="D17" s="12"/>
      <c r="E17" s="12"/>
      <c r="F17" s="12"/>
      <c r="G17" s="12"/>
      <c r="H17" s="12"/>
      <c r="I17" s="12"/>
      <c r="J17" s="12"/>
      <c r="K17" s="12"/>
      <c r="L17" s="12"/>
      <c r="M17" s="12"/>
      <c r="N17" s="12"/>
      <c r="O17" s="12"/>
      <c r="P17" s="12"/>
      <c r="Q17" s="12"/>
      <c r="R17" s="12"/>
      <c r="S17" s="12"/>
    </row>
    <row r="18" spans="2:19" ht="24" x14ac:dyDescent="0.4">
      <c r="B18" s="13"/>
      <c r="C18" s="12"/>
      <c r="D18" s="12"/>
      <c r="E18" s="71"/>
      <c r="F18" s="249" t="s">
        <v>154</v>
      </c>
      <c r="G18" s="250"/>
      <c r="H18" s="49" t="s">
        <v>19</v>
      </c>
      <c r="I18" s="49"/>
      <c r="J18" s="73"/>
      <c r="K18" s="127"/>
      <c r="L18" s="48" t="s">
        <v>153</v>
      </c>
      <c r="M18" s="49" t="s">
        <v>5</v>
      </c>
      <c r="N18" s="49"/>
      <c r="O18" s="73"/>
      <c r="P18" s="12"/>
      <c r="Q18" s="12"/>
      <c r="R18" s="12"/>
      <c r="S18" s="12"/>
    </row>
    <row r="19" spans="2:19" ht="24" x14ac:dyDescent="0.4">
      <c r="B19" s="13"/>
      <c r="C19" s="12"/>
      <c r="E19" s="67"/>
      <c r="F19" s="13" t="s">
        <v>2</v>
      </c>
      <c r="H19" s="14"/>
      <c r="I19" s="14"/>
      <c r="J19" s="58" t="s">
        <v>20</v>
      </c>
      <c r="K19" s="127"/>
      <c r="L19" s="37"/>
      <c r="M19" s="14"/>
      <c r="N19" s="14"/>
      <c r="O19" s="58" t="s">
        <v>20</v>
      </c>
      <c r="P19" s="12"/>
      <c r="Q19" s="12"/>
      <c r="R19" s="12"/>
      <c r="S19" s="12"/>
    </row>
    <row r="20" spans="2:19" ht="24" x14ac:dyDescent="0.4">
      <c r="B20" s="13"/>
      <c r="C20" s="12"/>
      <c r="E20" s="67"/>
      <c r="F20" s="13" t="s">
        <v>3</v>
      </c>
      <c r="H20" s="14"/>
      <c r="I20" s="14"/>
      <c r="J20" s="58" t="s">
        <v>20</v>
      </c>
      <c r="K20" s="127"/>
      <c r="L20" s="37"/>
      <c r="M20" s="14"/>
      <c r="N20" s="14"/>
      <c r="O20" s="58" t="s">
        <v>20</v>
      </c>
      <c r="P20" s="12"/>
      <c r="Q20" s="12"/>
      <c r="R20" s="12"/>
      <c r="S20" s="12"/>
    </row>
    <row r="21" spans="2:19" ht="24" x14ac:dyDescent="0.4">
      <c r="B21" s="13"/>
      <c r="C21" s="12"/>
      <c r="E21" s="67"/>
      <c r="F21" s="13" t="s">
        <v>4</v>
      </c>
      <c r="H21" s="14"/>
      <c r="I21" s="14"/>
      <c r="J21" s="58" t="s">
        <v>20</v>
      </c>
      <c r="K21" s="127"/>
      <c r="L21" s="37"/>
      <c r="M21" s="14"/>
      <c r="N21" s="14"/>
      <c r="O21" s="58" t="s">
        <v>20</v>
      </c>
      <c r="P21" s="12"/>
      <c r="Q21" s="12"/>
      <c r="R21" s="12"/>
      <c r="S21" s="12"/>
    </row>
    <row r="22" spans="2:19" ht="24" x14ac:dyDescent="0.4">
      <c r="B22" s="13"/>
      <c r="C22" s="12"/>
      <c r="E22" s="68"/>
      <c r="F22" s="59" t="s">
        <v>6</v>
      </c>
      <c r="G22" s="69"/>
      <c r="H22" s="41"/>
      <c r="I22" s="41"/>
      <c r="J22" s="44" t="s">
        <v>20</v>
      </c>
      <c r="K22" s="127"/>
      <c r="L22" s="40"/>
      <c r="M22" s="41"/>
      <c r="N22" s="41"/>
      <c r="O22" s="44" t="s">
        <v>20</v>
      </c>
      <c r="P22" s="12"/>
      <c r="Q22" s="12"/>
      <c r="R22" s="12"/>
      <c r="S22" s="12"/>
    </row>
    <row r="23" spans="2:19" ht="24" x14ac:dyDescent="0.4">
      <c r="B23" s="13"/>
      <c r="C23" s="12"/>
      <c r="D23" s="12"/>
      <c r="E23" s="12"/>
      <c r="F23" s="12"/>
      <c r="G23" s="12"/>
      <c r="H23" s="12"/>
      <c r="I23" s="12"/>
      <c r="J23" s="12"/>
      <c r="K23" s="12"/>
      <c r="L23" s="12"/>
      <c r="M23" s="12"/>
      <c r="N23" s="12"/>
      <c r="O23" s="12"/>
      <c r="P23" s="12"/>
      <c r="Q23" s="12"/>
      <c r="R23" s="12"/>
      <c r="S23" s="12"/>
    </row>
    <row r="24" spans="2:19" ht="24" x14ac:dyDescent="0.4">
      <c r="B24" s="13"/>
      <c r="C24" s="12"/>
      <c r="D24" s="12"/>
      <c r="E24" s="12"/>
      <c r="F24" s="12"/>
      <c r="G24" s="12"/>
      <c r="H24" s="12"/>
      <c r="I24" s="12"/>
      <c r="J24" s="12"/>
      <c r="K24" s="12"/>
      <c r="L24" s="12"/>
      <c r="M24" s="12"/>
      <c r="N24" s="12"/>
      <c r="O24" s="12"/>
      <c r="P24" s="12"/>
      <c r="Q24" s="12"/>
      <c r="R24" s="12"/>
      <c r="S24" s="12"/>
    </row>
    <row r="25" spans="2:19" ht="24" x14ac:dyDescent="0.4">
      <c r="B25" s="13"/>
      <c r="C25" s="12"/>
      <c r="E25" s="64"/>
      <c r="F25" s="35"/>
      <c r="G25" s="35" t="s">
        <v>7</v>
      </c>
      <c r="H25" s="35"/>
      <c r="I25" s="35"/>
      <c r="J25" s="35"/>
      <c r="K25" s="35"/>
      <c r="L25" s="35"/>
      <c r="M25" s="35"/>
      <c r="N25" s="35"/>
      <c r="O25" s="36"/>
      <c r="P25" s="12"/>
      <c r="Q25" s="12"/>
      <c r="R25" s="12"/>
      <c r="S25" s="12"/>
    </row>
    <row r="26" spans="2:19" ht="24" x14ac:dyDescent="0.4">
      <c r="B26" s="13"/>
      <c r="C26" s="12"/>
      <c r="E26" s="64"/>
      <c r="F26" s="35"/>
      <c r="G26" s="54" t="s">
        <v>150</v>
      </c>
      <c r="H26" s="123"/>
      <c r="I26" s="124"/>
      <c r="J26" s="72" t="s">
        <v>151</v>
      </c>
      <c r="K26" s="123"/>
      <c r="L26" s="124"/>
      <c r="M26" s="72" t="s">
        <v>152</v>
      </c>
      <c r="N26" s="72"/>
      <c r="O26" s="51"/>
      <c r="P26" s="12"/>
      <c r="Q26" s="12"/>
      <c r="R26" s="12"/>
      <c r="S26" s="12"/>
    </row>
    <row r="27" spans="2:19" ht="24" x14ac:dyDescent="0.4">
      <c r="B27" s="13"/>
      <c r="C27" s="12"/>
      <c r="E27" s="67"/>
      <c r="F27" s="13" t="s">
        <v>2</v>
      </c>
      <c r="G27" s="37"/>
      <c r="H27" s="75" t="s">
        <v>20</v>
      </c>
      <c r="I27" s="67"/>
      <c r="J27" s="14"/>
      <c r="K27" s="75" t="s">
        <v>20</v>
      </c>
      <c r="L27" s="67"/>
      <c r="M27" s="14"/>
      <c r="N27" s="15" t="s">
        <v>20</v>
      </c>
      <c r="O27" s="58"/>
      <c r="P27" s="12"/>
      <c r="Q27" s="12"/>
      <c r="R27" s="12"/>
      <c r="S27" s="12"/>
    </row>
    <row r="28" spans="2:19" ht="24" x14ac:dyDescent="0.4">
      <c r="B28" s="13"/>
      <c r="C28" s="12"/>
      <c r="E28" s="67"/>
      <c r="F28" s="13" t="s">
        <v>3</v>
      </c>
      <c r="G28" s="37"/>
      <c r="H28" s="75" t="s">
        <v>20</v>
      </c>
      <c r="I28" s="67"/>
      <c r="J28" s="14"/>
      <c r="K28" s="75" t="s">
        <v>20</v>
      </c>
      <c r="L28" s="67"/>
      <c r="M28" s="14"/>
      <c r="N28" s="15" t="s">
        <v>20</v>
      </c>
      <c r="O28" s="58"/>
      <c r="P28" s="12"/>
      <c r="Q28" s="12"/>
      <c r="R28" s="12"/>
      <c r="S28" s="12"/>
    </row>
    <row r="29" spans="2:19" ht="24" x14ac:dyDescent="0.4">
      <c r="B29" s="13"/>
      <c r="C29" s="12"/>
      <c r="E29" s="68"/>
      <c r="F29" s="59" t="s">
        <v>4</v>
      </c>
      <c r="G29" s="40"/>
      <c r="H29" s="76" t="s">
        <v>20</v>
      </c>
      <c r="I29" s="68"/>
      <c r="J29" s="41"/>
      <c r="K29" s="76" t="s">
        <v>20</v>
      </c>
      <c r="L29" s="68"/>
      <c r="M29" s="41"/>
      <c r="N29" s="74" t="s">
        <v>20</v>
      </c>
      <c r="O29" s="44"/>
      <c r="P29" s="12"/>
      <c r="Q29" s="12"/>
      <c r="R29" s="12"/>
      <c r="S29" s="12"/>
    </row>
    <row r="30" spans="2:19" ht="24" x14ac:dyDescent="0.4">
      <c r="B30" s="13"/>
      <c r="C30" s="12"/>
      <c r="F30" s="13"/>
      <c r="G30" s="14"/>
      <c r="H30" s="14"/>
      <c r="J30" s="14"/>
      <c r="K30" s="14"/>
      <c r="M30" s="14"/>
      <c r="N30" s="14"/>
      <c r="O30" s="12"/>
      <c r="P30" s="12"/>
      <c r="Q30" s="12"/>
      <c r="R30" s="12"/>
      <c r="S30" s="12"/>
    </row>
    <row r="31" spans="2:19" ht="25.5" x14ac:dyDescent="0.4">
      <c r="B31" s="33" t="s">
        <v>135</v>
      </c>
      <c r="C31" s="11" t="s">
        <v>57</v>
      </c>
      <c r="F31" s="13"/>
      <c r="G31" s="14"/>
      <c r="H31" s="14"/>
      <c r="J31" s="14"/>
      <c r="K31" s="14"/>
      <c r="M31" s="14"/>
      <c r="N31" s="14"/>
      <c r="O31" s="84" t="s">
        <v>138</v>
      </c>
      <c r="P31" s="12"/>
      <c r="Q31" s="12"/>
      <c r="R31" s="12"/>
      <c r="S31" s="12"/>
    </row>
    <row r="32" spans="2:19" ht="24" x14ac:dyDescent="0.4">
      <c r="B32" s="12"/>
      <c r="C32" s="12"/>
      <c r="E32" s="71"/>
      <c r="F32" s="86"/>
      <c r="G32" s="52" t="s">
        <v>155</v>
      </c>
      <c r="H32" s="50"/>
      <c r="I32" s="73"/>
      <c r="J32" s="52" t="s">
        <v>151</v>
      </c>
      <c r="K32" s="50"/>
      <c r="L32" s="73"/>
      <c r="M32" s="52" t="s">
        <v>152</v>
      </c>
      <c r="N32" s="50"/>
      <c r="O32" s="51"/>
      <c r="P32" s="12"/>
      <c r="Q32" s="12"/>
      <c r="R32" s="12"/>
      <c r="S32" s="12"/>
    </row>
    <row r="33" spans="2:22" ht="24" x14ac:dyDescent="0.4">
      <c r="E33" s="67"/>
      <c r="F33" s="77"/>
      <c r="G33" s="37"/>
      <c r="H33" s="14"/>
      <c r="I33" s="77"/>
      <c r="J33" s="37"/>
      <c r="K33" s="14"/>
      <c r="L33" s="77" t="s">
        <v>60</v>
      </c>
      <c r="M33" s="37"/>
      <c r="N33" s="16"/>
      <c r="O33" s="83" t="s">
        <v>60</v>
      </c>
      <c r="P33" s="12"/>
      <c r="Q33" s="12"/>
      <c r="R33" s="12"/>
      <c r="S33" s="12"/>
    </row>
    <row r="34" spans="2:22" ht="24" x14ac:dyDescent="0.4">
      <c r="B34" s="12"/>
      <c r="E34" s="67"/>
      <c r="F34" s="85" t="s">
        <v>58</v>
      </c>
      <c r="G34" s="87"/>
      <c r="H34" s="14"/>
      <c r="I34" s="77"/>
      <c r="J34" s="87"/>
      <c r="K34" s="14"/>
      <c r="L34" s="81" t="e">
        <f t="shared" ref="L34:L39" si="0">(J34-G34)/G34</f>
        <v>#DIV/0!</v>
      </c>
      <c r="M34" s="87"/>
      <c r="N34" s="14"/>
      <c r="O34" s="81" t="e">
        <f t="shared" ref="O34:O39" si="1">(M34-J34)/J34</f>
        <v>#DIV/0!</v>
      </c>
      <c r="P34" s="12"/>
      <c r="Q34" s="17" t="s">
        <v>139</v>
      </c>
      <c r="R34" s="12"/>
      <c r="S34" s="12"/>
    </row>
    <row r="35" spans="2:22" ht="24" x14ac:dyDescent="0.4">
      <c r="B35" s="14"/>
      <c r="E35" s="67"/>
      <c r="F35" s="85" t="s">
        <v>3</v>
      </c>
      <c r="G35" s="87"/>
      <c r="H35" s="14"/>
      <c r="I35" s="77"/>
      <c r="J35" s="87"/>
      <c r="K35" s="14"/>
      <c r="L35" s="81" t="e">
        <f t="shared" si="0"/>
        <v>#DIV/0!</v>
      </c>
      <c r="M35" s="87"/>
      <c r="N35" s="14"/>
      <c r="O35" s="81" t="e">
        <f t="shared" si="1"/>
        <v>#DIV/0!</v>
      </c>
      <c r="P35" s="12"/>
      <c r="Q35" s="18" t="s">
        <v>140</v>
      </c>
      <c r="R35" s="12"/>
      <c r="S35" s="12"/>
    </row>
    <row r="36" spans="2:22" ht="24" x14ac:dyDescent="0.4">
      <c r="B36" s="12"/>
      <c r="C36" s="12"/>
      <c r="E36" s="67"/>
      <c r="F36" s="85" t="s">
        <v>4</v>
      </c>
      <c r="G36" s="87"/>
      <c r="H36" s="14"/>
      <c r="I36" s="77"/>
      <c r="J36" s="87"/>
      <c r="K36" s="14"/>
      <c r="L36" s="81" t="e">
        <f t="shared" si="0"/>
        <v>#DIV/0!</v>
      </c>
      <c r="M36" s="87"/>
      <c r="N36" s="14"/>
      <c r="O36" s="81" t="e">
        <f t="shared" si="1"/>
        <v>#DIV/0!</v>
      </c>
      <c r="P36" s="12"/>
      <c r="Q36" s="12"/>
      <c r="R36" s="12"/>
      <c r="S36" s="12"/>
    </row>
    <row r="37" spans="2:22" ht="24" x14ac:dyDescent="0.4">
      <c r="B37" s="12"/>
      <c r="E37" s="67"/>
      <c r="F37" s="85" t="s">
        <v>59</v>
      </c>
      <c r="G37" s="87"/>
      <c r="H37" s="14"/>
      <c r="I37" s="77"/>
      <c r="J37" s="87"/>
      <c r="K37" s="14"/>
      <c r="L37" s="81" t="e">
        <f t="shared" si="0"/>
        <v>#DIV/0!</v>
      </c>
      <c r="M37" s="87"/>
      <c r="N37" s="14"/>
      <c r="O37" s="81" t="e">
        <f t="shared" si="1"/>
        <v>#DIV/0!</v>
      </c>
      <c r="P37" s="128" t="s">
        <v>160</v>
      </c>
      <c r="R37" s="12"/>
      <c r="S37" s="12"/>
    </row>
    <row r="38" spans="2:22" ht="24.75" thickBot="1" x14ac:dyDescent="0.45">
      <c r="B38" s="12"/>
      <c r="E38" s="94"/>
      <c r="F38" s="133" t="s">
        <v>6</v>
      </c>
      <c r="G38" s="96"/>
      <c r="H38" s="97"/>
      <c r="I38" s="98"/>
      <c r="J38" s="96"/>
      <c r="K38" s="97"/>
      <c r="L38" s="101" t="e">
        <f>(J38-G38)/G38</f>
        <v>#DIV/0!</v>
      </c>
      <c r="M38" s="96"/>
      <c r="N38" s="97"/>
      <c r="O38" s="101" t="e">
        <f t="shared" si="1"/>
        <v>#DIV/0!</v>
      </c>
      <c r="P38" s="128"/>
      <c r="R38" s="12"/>
      <c r="S38" s="12"/>
    </row>
    <row r="39" spans="2:22" ht="24.75" thickTop="1" x14ac:dyDescent="0.4">
      <c r="B39" s="12"/>
      <c r="E39" s="68"/>
      <c r="F39" s="134" t="s">
        <v>27</v>
      </c>
      <c r="G39" s="88"/>
      <c r="H39" s="41"/>
      <c r="I39" s="80"/>
      <c r="J39" s="88"/>
      <c r="K39" s="41"/>
      <c r="L39" s="82" t="e">
        <f t="shared" si="0"/>
        <v>#DIV/0!</v>
      </c>
      <c r="M39" s="88"/>
      <c r="N39" s="41"/>
      <c r="O39" s="82" t="e">
        <f t="shared" si="1"/>
        <v>#DIV/0!</v>
      </c>
      <c r="R39" s="12"/>
      <c r="S39" s="12"/>
    </row>
    <row r="40" spans="2:22" ht="24" x14ac:dyDescent="0.4">
      <c r="B40" s="12"/>
      <c r="C40" s="12"/>
      <c r="F40" s="13"/>
      <c r="G40" s="14"/>
      <c r="H40" s="14"/>
      <c r="J40" s="14"/>
      <c r="K40" s="14"/>
      <c r="M40" s="14"/>
      <c r="N40" s="14"/>
      <c r="O40" s="12"/>
      <c r="P40" s="12"/>
      <c r="Q40" s="12"/>
      <c r="R40" s="84" t="s">
        <v>138</v>
      </c>
      <c r="S40" s="12"/>
    </row>
    <row r="41" spans="2:22" ht="24" x14ac:dyDescent="0.4">
      <c r="B41" s="12"/>
      <c r="C41" s="12"/>
      <c r="D41" s="19" t="s">
        <v>61</v>
      </c>
      <c r="E41" s="71"/>
      <c r="F41" s="93"/>
      <c r="G41" s="52" t="s">
        <v>155</v>
      </c>
      <c r="H41" s="50"/>
      <c r="I41" s="73"/>
      <c r="J41" s="52" t="s">
        <v>151</v>
      </c>
      <c r="K41" s="50"/>
      <c r="L41" s="73"/>
      <c r="M41" s="52" t="s">
        <v>152</v>
      </c>
      <c r="N41" s="50"/>
      <c r="O41" s="51"/>
      <c r="P41" s="187" t="s">
        <v>156</v>
      </c>
      <c r="Q41" s="50"/>
      <c r="R41" s="51"/>
      <c r="S41" s="12"/>
      <c r="V41" s="20"/>
    </row>
    <row r="42" spans="2:22" ht="24" x14ac:dyDescent="0.4">
      <c r="E42" s="67"/>
      <c r="G42" s="67"/>
      <c r="I42" s="77"/>
      <c r="L42" s="7" t="s">
        <v>60</v>
      </c>
      <c r="M42" s="37"/>
      <c r="N42" s="16"/>
      <c r="O42" s="83" t="s">
        <v>60</v>
      </c>
      <c r="R42" s="83" t="s">
        <v>60</v>
      </c>
      <c r="S42" s="12"/>
    </row>
    <row r="43" spans="2:22" ht="24" x14ac:dyDescent="0.4">
      <c r="B43" s="12"/>
      <c r="C43" s="12"/>
      <c r="E43" s="67"/>
      <c r="F43" s="13" t="s">
        <v>58</v>
      </c>
      <c r="G43" s="87"/>
      <c r="H43" s="14"/>
      <c r="I43" s="77"/>
      <c r="J43" s="89"/>
      <c r="K43" s="14"/>
      <c r="L43" s="90" t="e">
        <f>(J43-G43)/G43</f>
        <v>#DIV/0!</v>
      </c>
      <c r="M43" s="87"/>
      <c r="N43" s="14"/>
      <c r="O43" s="81" t="e">
        <f>(M43-J43)/J43</f>
        <v>#DIV/0!</v>
      </c>
      <c r="P43" s="89"/>
      <c r="Q43" s="14"/>
      <c r="R43" s="81" t="e">
        <f>(P43-M43)/M43</f>
        <v>#DIV/0!</v>
      </c>
      <c r="S43" s="12"/>
    </row>
    <row r="44" spans="2:22" ht="24" x14ac:dyDescent="0.4">
      <c r="B44" s="14"/>
      <c r="C44" s="14"/>
      <c r="E44" s="67"/>
      <c r="F44" s="13" t="s">
        <v>3</v>
      </c>
      <c r="G44" s="87"/>
      <c r="H44" s="14"/>
      <c r="I44" s="77"/>
      <c r="J44" s="89"/>
      <c r="K44" s="14"/>
      <c r="L44" s="90" t="e">
        <f>(J44-G44)/G44</f>
        <v>#DIV/0!</v>
      </c>
      <c r="M44" s="87"/>
      <c r="N44" s="14"/>
      <c r="O44" s="81" t="e">
        <f>(M44-J44)/J44</f>
        <v>#DIV/0!</v>
      </c>
      <c r="P44" s="89"/>
      <c r="Q44" s="14"/>
      <c r="R44" s="81" t="e">
        <f>(P44-M44)/M44</f>
        <v>#DIV/0!</v>
      </c>
      <c r="S44" s="12"/>
    </row>
    <row r="45" spans="2:22" ht="24.75" thickBot="1" x14ac:dyDescent="0.45">
      <c r="B45" s="12"/>
      <c r="C45" s="12"/>
      <c r="E45" s="94"/>
      <c r="F45" s="95" t="s">
        <v>4</v>
      </c>
      <c r="G45" s="96"/>
      <c r="H45" s="97"/>
      <c r="I45" s="98"/>
      <c r="J45" s="99"/>
      <c r="K45" s="97"/>
      <c r="L45" s="100" t="e">
        <f>(J45-G45)/G45</f>
        <v>#DIV/0!</v>
      </c>
      <c r="M45" s="96"/>
      <c r="N45" s="97"/>
      <c r="O45" s="101" t="e">
        <f>(M45-J45)/J45</f>
        <v>#DIV/0!</v>
      </c>
      <c r="P45" s="99"/>
      <c r="Q45" s="97"/>
      <c r="R45" s="101" t="e">
        <f>(P45-M45)/M45</f>
        <v>#DIV/0!</v>
      </c>
      <c r="S45" s="12"/>
    </row>
    <row r="46" spans="2:22" ht="24.75" thickTop="1" x14ac:dyDescent="0.4">
      <c r="B46" s="12"/>
      <c r="C46" s="12"/>
      <c r="E46" s="68"/>
      <c r="F46" s="59" t="s">
        <v>27</v>
      </c>
      <c r="G46" s="88"/>
      <c r="H46" s="41"/>
      <c r="I46" s="80"/>
      <c r="J46" s="91"/>
      <c r="K46" s="41"/>
      <c r="L46" s="92" t="e">
        <f>(J46-G46)/G46</f>
        <v>#DIV/0!</v>
      </c>
      <c r="M46" s="88"/>
      <c r="N46" s="41"/>
      <c r="O46" s="82" t="e">
        <f>(M46-J46)/J46</f>
        <v>#DIV/0!</v>
      </c>
      <c r="P46" s="91"/>
      <c r="Q46" s="41"/>
      <c r="R46" s="82" t="e">
        <f>(P46-M46)/M46</f>
        <v>#DIV/0!</v>
      </c>
      <c r="S46" s="12"/>
    </row>
    <row r="47" spans="2:22" ht="24" x14ac:dyDescent="0.4">
      <c r="B47" s="12"/>
      <c r="C47" s="12"/>
      <c r="F47" s="13"/>
      <c r="G47" s="14"/>
      <c r="H47" s="14"/>
      <c r="J47" s="14"/>
      <c r="K47" s="14"/>
      <c r="M47" s="14"/>
      <c r="N47" s="14"/>
      <c r="O47" s="12"/>
      <c r="P47" s="12"/>
      <c r="Q47" s="12"/>
      <c r="R47" s="12"/>
      <c r="S47" s="12"/>
    </row>
    <row r="48" spans="2:22" ht="24" x14ac:dyDescent="0.4">
      <c r="B48" s="12"/>
      <c r="C48" s="12"/>
      <c r="F48" s="12"/>
      <c r="G48" s="12"/>
      <c r="H48" s="12"/>
      <c r="I48" s="12"/>
      <c r="J48" s="12"/>
      <c r="K48" s="12"/>
      <c r="L48" s="12"/>
      <c r="M48" s="12"/>
      <c r="N48" s="12"/>
      <c r="O48" s="12"/>
      <c r="P48" s="12"/>
      <c r="Q48" s="12"/>
      <c r="R48" s="12"/>
      <c r="S48" s="12"/>
    </row>
    <row r="49" spans="2:19" ht="25.5" x14ac:dyDescent="0.4">
      <c r="B49" s="33" t="s">
        <v>136</v>
      </c>
      <c r="C49" s="11" t="s">
        <v>8</v>
      </c>
      <c r="D49" s="12"/>
      <c r="E49" s="12" t="s">
        <v>157</v>
      </c>
      <c r="F49" s="12"/>
      <c r="G49" s="12"/>
      <c r="H49" s="12"/>
      <c r="I49" s="12"/>
      <c r="J49" s="12"/>
      <c r="K49" s="12"/>
      <c r="L49" s="12"/>
      <c r="M49" s="12"/>
      <c r="N49" s="12"/>
      <c r="O49" s="128" t="s">
        <v>160</v>
      </c>
      <c r="P49" s="128"/>
      <c r="Q49" s="128"/>
      <c r="R49" s="128"/>
      <c r="S49" s="128"/>
    </row>
    <row r="50" spans="2:19" ht="24" x14ac:dyDescent="0.4">
      <c r="B50" s="48"/>
      <c r="C50" s="51"/>
      <c r="D50" s="52"/>
      <c r="E50" s="49" t="s">
        <v>27</v>
      </c>
      <c r="F50" s="49"/>
      <c r="G50" s="51"/>
      <c r="H50" s="52" t="s">
        <v>9</v>
      </c>
      <c r="I50" s="49"/>
      <c r="J50" s="51"/>
      <c r="K50" s="53" t="s">
        <v>22</v>
      </c>
      <c r="L50" s="49"/>
      <c r="M50" s="51"/>
      <c r="N50" s="53" t="s">
        <v>23</v>
      </c>
      <c r="O50" s="49"/>
      <c r="P50" s="51"/>
      <c r="Q50" s="54" t="s">
        <v>96</v>
      </c>
      <c r="R50" s="49"/>
      <c r="S50" s="51"/>
    </row>
    <row r="51" spans="2:19" ht="24" x14ac:dyDescent="0.4">
      <c r="B51" s="46" t="s">
        <v>11</v>
      </c>
      <c r="C51" s="47"/>
      <c r="D51" s="37"/>
      <c r="E51" s="14" t="s">
        <v>12</v>
      </c>
      <c r="F51" s="14"/>
      <c r="G51" s="38" t="s">
        <v>18</v>
      </c>
      <c r="H51" s="37" t="s">
        <v>12</v>
      </c>
      <c r="I51" s="14"/>
      <c r="J51" s="38" t="s">
        <v>18</v>
      </c>
      <c r="K51" s="37" t="s">
        <v>12</v>
      </c>
      <c r="L51" s="14"/>
      <c r="M51" s="38" t="s">
        <v>18</v>
      </c>
      <c r="N51" s="37" t="s">
        <v>12</v>
      </c>
      <c r="O51" s="14"/>
      <c r="P51" s="38" t="s">
        <v>18</v>
      </c>
      <c r="Q51" s="37" t="s">
        <v>12</v>
      </c>
      <c r="R51" s="14"/>
      <c r="S51" s="38" t="s">
        <v>18</v>
      </c>
    </row>
    <row r="52" spans="2:19" ht="24" x14ac:dyDescent="0.4">
      <c r="B52" s="46" t="s">
        <v>13</v>
      </c>
      <c r="C52" s="47"/>
      <c r="D52" s="37"/>
      <c r="E52" s="14">
        <f>SUM(H52,K52,N52,Q52)</f>
        <v>0</v>
      </c>
      <c r="F52" s="14"/>
      <c r="G52" s="39" t="e">
        <f>E52/E$56</f>
        <v>#DIV/0!</v>
      </c>
      <c r="H52" s="37"/>
      <c r="I52" s="14"/>
      <c r="J52" s="39" t="e">
        <f>H52/H$56</f>
        <v>#DIV/0!</v>
      </c>
      <c r="K52" s="37"/>
      <c r="L52" s="14"/>
      <c r="M52" s="39" t="e">
        <f>K52/K$56</f>
        <v>#DIV/0!</v>
      </c>
      <c r="N52" s="37"/>
      <c r="O52" s="14"/>
      <c r="P52" s="39" t="e">
        <f>N52/N$56</f>
        <v>#DIV/0!</v>
      </c>
      <c r="Q52" s="37"/>
      <c r="R52" s="14"/>
      <c r="S52" s="39" t="e">
        <f>Q52/Q$56</f>
        <v>#DIV/0!</v>
      </c>
    </row>
    <row r="53" spans="2:19" ht="24" x14ac:dyDescent="0.4">
      <c r="B53" s="46" t="s">
        <v>14</v>
      </c>
      <c r="C53" s="47"/>
      <c r="D53" s="37"/>
      <c r="E53" s="14">
        <f>SUM(H53,K53,N53,Q53)</f>
        <v>0</v>
      </c>
      <c r="F53" s="14"/>
      <c r="G53" s="39" t="e">
        <f>E53/$E$56</f>
        <v>#DIV/0!</v>
      </c>
      <c r="H53" s="37"/>
      <c r="I53" s="14"/>
      <c r="J53" s="39" t="e">
        <f>H53/H$56</f>
        <v>#DIV/0!</v>
      </c>
      <c r="K53" s="37"/>
      <c r="L53" s="14"/>
      <c r="M53" s="39" t="e">
        <f>K53/K$56</f>
        <v>#DIV/0!</v>
      </c>
      <c r="N53" s="37"/>
      <c r="O53" s="14"/>
      <c r="P53" s="39" t="e">
        <f>N53/N$56</f>
        <v>#DIV/0!</v>
      </c>
      <c r="Q53" s="37"/>
      <c r="R53" s="14"/>
      <c r="S53" s="39" t="e">
        <f>Q53/Q$56</f>
        <v>#DIV/0!</v>
      </c>
    </row>
    <row r="54" spans="2:19" ht="24" x14ac:dyDescent="0.4">
      <c r="B54" s="46" t="s">
        <v>15</v>
      </c>
      <c r="C54" s="47"/>
      <c r="D54" s="37"/>
      <c r="E54" s="14">
        <f>SUM(H54,K54,N54,Q54)</f>
        <v>0</v>
      </c>
      <c r="F54" s="14"/>
      <c r="G54" s="39" t="e">
        <f>E54/$E$56</f>
        <v>#DIV/0!</v>
      </c>
      <c r="H54" s="37"/>
      <c r="I54" s="14"/>
      <c r="J54" s="39" t="e">
        <f>H54/H$56</f>
        <v>#DIV/0!</v>
      </c>
      <c r="K54" s="37"/>
      <c r="L54" s="14"/>
      <c r="M54" s="39" t="e">
        <f>K54/K$56</f>
        <v>#DIV/0!</v>
      </c>
      <c r="N54" s="37"/>
      <c r="O54" s="14"/>
      <c r="P54" s="39" t="e">
        <f>N54/N$56</f>
        <v>#DIV/0!</v>
      </c>
      <c r="Q54" s="37"/>
      <c r="R54" s="14"/>
      <c r="S54" s="39" t="e">
        <f>Q54/Q$56</f>
        <v>#DIV/0!</v>
      </c>
    </row>
    <row r="55" spans="2:19" ht="24.75" thickBot="1" x14ac:dyDescent="0.45">
      <c r="B55" s="102" t="s">
        <v>16</v>
      </c>
      <c r="C55" s="103"/>
      <c r="D55" s="104"/>
      <c r="E55" s="97">
        <f>SUM(H55,K55,N55,Q55)</f>
        <v>0</v>
      </c>
      <c r="F55" s="97"/>
      <c r="G55" s="105" t="e">
        <f>E55/$E$56</f>
        <v>#DIV/0!</v>
      </c>
      <c r="H55" s="104"/>
      <c r="I55" s="97"/>
      <c r="J55" s="105" t="e">
        <f>H55/H$56</f>
        <v>#DIV/0!</v>
      </c>
      <c r="K55" s="104"/>
      <c r="L55" s="97"/>
      <c r="M55" s="105" t="e">
        <f>K55/K$56</f>
        <v>#DIV/0!</v>
      </c>
      <c r="N55" s="104"/>
      <c r="O55" s="97"/>
      <c r="P55" s="105" t="e">
        <f>N55/N$56</f>
        <v>#DIV/0!</v>
      </c>
      <c r="Q55" s="104"/>
      <c r="R55" s="97"/>
      <c r="S55" s="105" t="e">
        <f>Q55/Q$56</f>
        <v>#DIV/0!</v>
      </c>
    </row>
    <row r="56" spans="2:19" ht="24.75" thickTop="1" x14ac:dyDescent="0.4">
      <c r="B56" s="40" t="s">
        <v>25</v>
      </c>
      <c r="C56" s="44"/>
      <c r="D56" s="45"/>
      <c r="E56" s="41">
        <f>SUM(E52:E55)</f>
        <v>0</v>
      </c>
      <c r="F56" s="41"/>
      <c r="G56" s="42" t="s">
        <v>26</v>
      </c>
      <c r="H56" s="40">
        <f>SUM(H52:H55)</f>
        <v>0</v>
      </c>
      <c r="I56" s="41"/>
      <c r="J56" s="42" t="s">
        <v>26</v>
      </c>
      <c r="K56" s="40">
        <f>SUM(K52:K55)</f>
        <v>0</v>
      </c>
      <c r="L56" s="41"/>
      <c r="M56" s="44"/>
      <c r="N56" s="40">
        <f>SUM(N52:N55)</f>
        <v>0</v>
      </c>
      <c r="O56" s="41"/>
      <c r="P56" s="44"/>
      <c r="Q56" s="40">
        <f>SUM(Q52:Q55)</f>
        <v>0</v>
      </c>
      <c r="R56" s="41"/>
      <c r="S56" s="44"/>
    </row>
    <row r="58" spans="2:19" ht="24" x14ac:dyDescent="0.4">
      <c r="B58" s="12"/>
      <c r="C58" s="12"/>
      <c r="E58" s="23" t="s">
        <v>137</v>
      </c>
      <c r="F58" s="23"/>
      <c r="G58" s="23"/>
      <c r="H58" s="23"/>
      <c r="I58" s="23"/>
      <c r="J58" s="23"/>
      <c r="K58" s="23"/>
      <c r="L58" s="128"/>
      <c r="M58" s="12"/>
      <c r="N58" s="12"/>
      <c r="O58" s="12"/>
      <c r="P58" s="12"/>
      <c r="Q58" s="12"/>
      <c r="R58" s="12"/>
      <c r="S58" s="12"/>
    </row>
    <row r="59" spans="2:19" ht="24" x14ac:dyDescent="0.4">
      <c r="E59" s="23" t="s">
        <v>13</v>
      </c>
      <c r="F59" s="23"/>
      <c r="G59" s="23" t="s">
        <v>29</v>
      </c>
      <c r="I59" s="23"/>
      <c r="J59" s="23"/>
      <c r="K59" s="23"/>
      <c r="L59" s="12"/>
      <c r="M59" s="12"/>
      <c r="N59" s="12"/>
      <c r="O59" s="12"/>
      <c r="P59" s="12"/>
      <c r="R59" s="12"/>
      <c r="S59" s="12"/>
    </row>
    <row r="60" spans="2:19" ht="24" x14ac:dyDescent="0.4">
      <c r="E60" s="23" t="s">
        <v>14</v>
      </c>
      <c r="F60" s="23"/>
      <c r="G60" s="23" t="s">
        <v>30</v>
      </c>
      <c r="I60" s="23"/>
      <c r="J60" s="23"/>
      <c r="K60" s="23"/>
      <c r="L60" s="12"/>
      <c r="M60" s="12"/>
      <c r="N60" s="12"/>
      <c r="O60" s="12"/>
      <c r="P60" s="12"/>
      <c r="R60" s="12"/>
      <c r="S60" s="12"/>
    </row>
    <row r="61" spans="2:19" ht="24" x14ac:dyDescent="0.4">
      <c r="B61" s="12"/>
      <c r="E61" s="23" t="s">
        <v>15</v>
      </c>
      <c r="F61" s="23"/>
      <c r="G61" s="23" t="s">
        <v>31</v>
      </c>
      <c r="I61" s="23"/>
      <c r="J61" s="23"/>
      <c r="K61" s="23"/>
      <c r="L61" s="12"/>
      <c r="M61" s="12"/>
      <c r="N61" s="12"/>
      <c r="O61" s="12"/>
      <c r="P61" s="12"/>
      <c r="Q61" s="12"/>
      <c r="R61" s="12"/>
      <c r="S61" s="12"/>
    </row>
    <row r="62" spans="2:19" ht="24" x14ac:dyDescent="0.4">
      <c r="B62" s="12"/>
      <c r="P62" s="12"/>
      <c r="Q62" s="12"/>
      <c r="R62" s="12"/>
      <c r="S62" s="12"/>
    </row>
    <row r="63" spans="2:19" ht="24" x14ac:dyDescent="0.4">
      <c r="B63" s="71"/>
      <c r="C63" s="49"/>
      <c r="D63" s="49"/>
      <c r="E63" s="48" t="s">
        <v>27</v>
      </c>
      <c r="F63" s="49"/>
      <c r="G63" s="51"/>
      <c r="H63" s="48" t="s">
        <v>3</v>
      </c>
      <c r="I63" s="49"/>
      <c r="J63" s="51"/>
      <c r="K63" s="50" t="s">
        <v>4</v>
      </c>
      <c r="L63" s="49"/>
      <c r="M63" s="49"/>
      <c r="N63" s="48" t="s">
        <v>42</v>
      </c>
      <c r="O63" s="49"/>
      <c r="P63" s="51"/>
      <c r="R63" s="14"/>
      <c r="S63" s="22"/>
    </row>
    <row r="64" spans="2:19" ht="24" x14ac:dyDescent="0.4">
      <c r="B64" s="37" t="s">
        <v>44</v>
      </c>
      <c r="C64" s="14"/>
      <c r="D64" s="14"/>
      <c r="E64" s="37" t="s">
        <v>43</v>
      </c>
      <c r="F64" s="14"/>
      <c r="G64" s="38" t="s">
        <v>18</v>
      </c>
      <c r="H64" s="37" t="s">
        <v>43</v>
      </c>
      <c r="I64" s="14"/>
      <c r="J64" s="38" t="s">
        <v>18</v>
      </c>
      <c r="K64" s="14" t="s">
        <v>43</v>
      </c>
      <c r="L64" s="14"/>
      <c r="M64" s="21" t="s">
        <v>18</v>
      </c>
      <c r="N64" s="37" t="s">
        <v>43</v>
      </c>
      <c r="O64" s="14"/>
      <c r="P64" s="38" t="s">
        <v>18</v>
      </c>
      <c r="R64" s="14"/>
      <c r="S64" s="22"/>
    </row>
    <row r="65" spans="2:19" ht="24" x14ac:dyDescent="0.4">
      <c r="B65" s="37" t="s">
        <v>142</v>
      </c>
      <c r="C65" s="14"/>
      <c r="D65" s="14"/>
      <c r="E65" s="37">
        <f>SUM(H65,K65,N65)</f>
        <v>0</v>
      </c>
      <c r="F65" s="14"/>
      <c r="G65" s="39" t="e">
        <f>E65/$E$68</f>
        <v>#DIV/0!</v>
      </c>
      <c r="H65" s="37"/>
      <c r="I65" s="14"/>
      <c r="J65" s="39" t="e">
        <f>H65/H$68</f>
        <v>#DIV/0!</v>
      </c>
      <c r="K65" s="14"/>
      <c r="L65" s="14"/>
      <c r="M65" s="106" t="e">
        <f>K65/K$68</f>
        <v>#DIV/0!</v>
      </c>
      <c r="N65" s="37"/>
      <c r="O65" s="14"/>
      <c r="P65" s="39" t="e">
        <f>N65/N$68</f>
        <v>#DIV/0!</v>
      </c>
      <c r="R65" s="14"/>
      <c r="S65" s="22"/>
    </row>
    <row r="66" spans="2:19" ht="24" x14ac:dyDescent="0.4">
      <c r="B66" s="37" t="s">
        <v>143</v>
      </c>
      <c r="C66" s="14"/>
      <c r="D66" s="14"/>
      <c r="E66" s="37">
        <f>SUM(H66,K66,N66)</f>
        <v>0</v>
      </c>
      <c r="F66" s="14"/>
      <c r="G66" s="39" t="e">
        <f>E66/$E$68</f>
        <v>#DIV/0!</v>
      </c>
      <c r="H66" s="37"/>
      <c r="I66" s="14"/>
      <c r="J66" s="39" t="e">
        <f>H66/H$68</f>
        <v>#DIV/0!</v>
      </c>
      <c r="K66" s="14"/>
      <c r="L66" s="14"/>
      <c r="M66" s="106" t="e">
        <f>K66/K$68</f>
        <v>#DIV/0!</v>
      </c>
      <c r="N66" s="37"/>
      <c r="O66" s="14"/>
      <c r="P66" s="39" t="e">
        <f>N66/N$68</f>
        <v>#DIV/0!</v>
      </c>
      <c r="R66" s="14"/>
      <c r="S66" s="22"/>
    </row>
    <row r="67" spans="2:19" ht="24.75" thickBot="1" x14ac:dyDescent="0.45">
      <c r="B67" s="104" t="s">
        <v>144</v>
      </c>
      <c r="C67" s="97"/>
      <c r="D67" s="97"/>
      <c r="E67" s="104">
        <f>SUM(H67,K67,N67)</f>
        <v>0</v>
      </c>
      <c r="F67" s="97"/>
      <c r="G67" s="105" t="e">
        <f>E67/$E$68</f>
        <v>#DIV/0!</v>
      </c>
      <c r="H67" s="104"/>
      <c r="I67" s="97"/>
      <c r="J67" s="105" t="e">
        <f>H67/H$68</f>
        <v>#DIV/0!</v>
      </c>
      <c r="K67" s="97"/>
      <c r="L67" s="97"/>
      <c r="M67" s="107" t="e">
        <f>K67/K$68</f>
        <v>#DIV/0!</v>
      </c>
      <c r="N67" s="104"/>
      <c r="O67" s="97"/>
      <c r="P67" s="105" t="e">
        <f>N67/N$68</f>
        <v>#DIV/0!</v>
      </c>
      <c r="R67" s="14"/>
      <c r="S67" s="12"/>
    </row>
    <row r="68" spans="2:19" ht="24.75" thickTop="1" x14ac:dyDescent="0.4">
      <c r="B68" s="68"/>
      <c r="C68" s="41" t="s">
        <v>25</v>
      </c>
      <c r="D68" s="70"/>
      <c r="E68" s="40">
        <f>SUM(E65:E67)</f>
        <v>0</v>
      </c>
      <c r="F68" s="41"/>
      <c r="G68" s="42" t="s">
        <v>26</v>
      </c>
      <c r="H68" s="40">
        <f>SUM(H65:H67)</f>
        <v>0</v>
      </c>
      <c r="I68" s="41"/>
      <c r="J68" s="42" t="s">
        <v>26</v>
      </c>
      <c r="K68" s="41">
        <f>SUM(K65:K67)</f>
        <v>0</v>
      </c>
      <c r="L68" s="41"/>
      <c r="M68" s="70"/>
      <c r="N68" s="40">
        <f>SUM(N65:N67)</f>
        <v>0</v>
      </c>
      <c r="O68" s="41"/>
      <c r="P68" s="44"/>
      <c r="R68" s="12"/>
      <c r="S68" s="12"/>
    </row>
    <row r="70" spans="2:19" ht="19.5" x14ac:dyDescent="0.4">
      <c r="E70" s="23" t="s">
        <v>45</v>
      </c>
      <c r="F70" s="23"/>
      <c r="G70" s="23"/>
      <c r="H70" s="23"/>
      <c r="I70" s="23"/>
      <c r="J70" s="23"/>
      <c r="K70" s="23"/>
      <c r="L70" s="23"/>
    </row>
    <row r="71" spans="2:19" ht="24" x14ac:dyDescent="0.4">
      <c r="E71" s="37" t="s">
        <v>142</v>
      </c>
      <c r="F71" s="23"/>
      <c r="G71" s="23"/>
      <c r="H71" s="23" t="s">
        <v>146</v>
      </c>
      <c r="I71" s="23"/>
      <c r="J71" s="23"/>
      <c r="K71" s="23"/>
      <c r="L71" s="23"/>
    </row>
    <row r="72" spans="2:19" ht="24" x14ac:dyDescent="0.4">
      <c r="B72" s="12"/>
      <c r="C72" s="12"/>
      <c r="D72" s="12"/>
      <c r="E72" s="37" t="s">
        <v>143</v>
      </c>
      <c r="F72" s="23"/>
      <c r="G72" s="23"/>
      <c r="H72" s="23" t="s">
        <v>145</v>
      </c>
      <c r="I72" s="23"/>
      <c r="J72" s="23"/>
      <c r="K72" s="23"/>
      <c r="L72" s="23"/>
      <c r="M72" s="12"/>
      <c r="N72" s="12"/>
      <c r="O72" s="12"/>
      <c r="P72" s="12"/>
      <c r="Q72" s="14"/>
      <c r="R72" s="12"/>
      <c r="S72" s="12"/>
    </row>
    <row r="73" spans="2:19" ht="24" x14ac:dyDescent="0.4">
      <c r="B73" s="12"/>
      <c r="E73" s="14" t="s">
        <v>144</v>
      </c>
      <c r="F73" s="23"/>
      <c r="G73" s="23"/>
      <c r="H73" s="23" t="s">
        <v>147</v>
      </c>
      <c r="I73" s="23"/>
      <c r="J73" s="23"/>
      <c r="K73" s="23"/>
      <c r="L73" s="23"/>
      <c r="M73" s="12"/>
      <c r="O73" s="12"/>
      <c r="P73" s="12"/>
      <c r="Q73" s="12"/>
      <c r="R73" s="12"/>
      <c r="S73" s="12"/>
    </row>
    <row r="74" spans="2:19" ht="24" x14ac:dyDescent="0.4">
      <c r="B74" s="12"/>
      <c r="K74" s="12"/>
      <c r="L74" s="12"/>
      <c r="M74" s="12"/>
      <c r="O74" s="12"/>
      <c r="P74" s="12"/>
      <c r="Q74" s="12"/>
    </row>
    <row r="75" spans="2:19" ht="24" x14ac:dyDescent="0.4">
      <c r="B75" s="12"/>
      <c r="C75" s="24" t="s">
        <v>46</v>
      </c>
      <c r="D75" s="25"/>
      <c r="E75" s="12" t="s">
        <v>157</v>
      </c>
      <c r="F75" s="25"/>
      <c r="G75" s="25"/>
      <c r="H75" s="25"/>
      <c r="I75" s="25"/>
      <c r="K75" s="12"/>
      <c r="L75" s="12"/>
      <c r="M75" s="12"/>
      <c r="O75" s="12"/>
      <c r="P75" s="12"/>
      <c r="Q75" s="12"/>
    </row>
    <row r="76" spans="2:19" ht="24" x14ac:dyDescent="0.4">
      <c r="C76" s="25"/>
      <c r="D76" s="25"/>
      <c r="E76" s="25"/>
      <c r="F76" s="25"/>
      <c r="G76" s="25"/>
      <c r="H76" s="25"/>
      <c r="I76" s="25"/>
    </row>
    <row r="77" spans="2:19" ht="24" x14ac:dyDescent="0.4">
      <c r="C77" s="25" t="s">
        <v>47</v>
      </c>
      <c r="D77" s="25"/>
      <c r="E77" s="25"/>
      <c r="F77" s="26"/>
      <c r="G77" s="25" t="s">
        <v>48</v>
      </c>
      <c r="H77" s="27" t="e">
        <f>F77/$E$56</f>
        <v>#DIV/0!</v>
      </c>
      <c r="I77" s="25" t="s">
        <v>49</v>
      </c>
    </row>
    <row r="78" spans="2:19" x14ac:dyDescent="0.4">
      <c r="C78" s="7" t="s">
        <v>54</v>
      </c>
    </row>
    <row r="79" spans="2:19" ht="24" x14ac:dyDescent="0.4">
      <c r="J79" s="25"/>
      <c r="L79" s="25"/>
      <c r="M79" s="25"/>
      <c r="N79" s="25"/>
      <c r="O79" s="25"/>
      <c r="P79" s="25"/>
      <c r="Q79" s="25"/>
      <c r="R79" s="25"/>
      <c r="S79" s="25"/>
    </row>
    <row r="81" spans="2:29" ht="24" x14ac:dyDescent="0.4">
      <c r="C81" s="25" t="s">
        <v>52</v>
      </c>
    </row>
    <row r="82" spans="2:29" ht="24" x14ac:dyDescent="0.4">
      <c r="C82" s="25" t="s">
        <v>53</v>
      </c>
      <c r="J82" s="25" t="s">
        <v>50</v>
      </c>
      <c r="K82" s="25"/>
      <c r="L82" s="25"/>
      <c r="M82" s="25"/>
      <c r="N82" s="25"/>
      <c r="O82" s="25"/>
      <c r="P82" s="25"/>
      <c r="Q82" s="25"/>
      <c r="R82" s="25"/>
    </row>
    <row r="83" spans="2:29" ht="20.100000000000001" customHeight="1" x14ac:dyDescent="0.4">
      <c r="B83" s="7">
        <v>1</v>
      </c>
      <c r="C83" s="23" t="s">
        <v>121</v>
      </c>
      <c r="J83" s="251"/>
      <c r="K83" s="252"/>
      <c r="L83" s="252"/>
      <c r="M83" s="252"/>
      <c r="N83" s="252"/>
      <c r="O83" s="252"/>
      <c r="P83" s="252"/>
      <c r="Q83" s="252"/>
      <c r="R83" s="252"/>
      <c r="S83" s="253"/>
    </row>
    <row r="84" spans="2:29" ht="20.100000000000001" customHeight="1" x14ac:dyDescent="0.4">
      <c r="B84" s="7">
        <v>2</v>
      </c>
      <c r="C84" s="23" t="s">
        <v>122</v>
      </c>
      <c r="J84" s="254"/>
      <c r="K84" s="255"/>
      <c r="L84" s="255"/>
      <c r="M84" s="255"/>
      <c r="N84" s="255"/>
      <c r="O84" s="255"/>
      <c r="P84" s="255"/>
      <c r="Q84" s="255"/>
      <c r="R84" s="255"/>
      <c r="S84" s="256"/>
    </row>
    <row r="85" spans="2:29" ht="24" x14ac:dyDescent="0.4">
      <c r="B85" s="7">
        <v>3</v>
      </c>
      <c r="C85" s="23" t="s">
        <v>123</v>
      </c>
      <c r="J85" s="254"/>
      <c r="K85" s="255"/>
      <c r="L85" s="255"/>
      <c r="M85" s="255"/>
      <c r="N85" s="255"/>
      <c r="O85" s="255"/>
      <c r="P85" s="255"/>
      <c r="Q85" s="255"/>
      <c r="R85" s="255"/>
      <c r="S85" s="256"/>
      <c r="AC85" s="25"/>
    </row>
    <row r="86" spans="2:29" ht="24" x14ac:dyDescent="0.4">
      <c r="B86" s="7">
        <v>4</v>
      </c>
      <c r="C86" s="23" t="s">
        <v>124</v>
      </c>
      <c r="H86" s="25"/>
      <c r="I86" s="25"/>
      <c r="J86" s="254"/>
      <c r="K86" s="255"/>
      <c r="L86" s="255"/>
      <c r="M86" s="255"/>
      <c r="N86" s="255"/>
      <c r="O86" s="255"/>
      <c r="P86" s="255"/>
      <c r="Q86" s="255"/>
      <c r="R86" s="255"/>
      <c r="S86" s="256"/>
    </row>
    <row r="87" spans="2:29" ht="24" x14ac:dyDescent="0.4">
      <c r="B87" s="25">
        <v>5</v>
      </c>
      <c r="C87" s="23" t="s">
        <v>125</v>
      </c>
      <c r="E87" s="25"/>
      <c r="F87" s="25"/>
      <c r="G87" s="25"/>
      <c r="J87" s="257"/>
      <c r="K87" s="258"/>
      <c r="L87" s="258"/>
      <c r="M87" s="258"/>
      <c r="N87" s="258"/>
      <c r="O87" s="258"/>
      <c r="P87" s="258"/>
      <c r="Q87" s="258"/>
      <c r="R87" s="258"/>
      <c r="S87" s="259"/>
    </row>
    <row r="88" spans="2:29" ht="24" x14ac:dyDescent="0.4">
      <c r="B88" s="25"/>
    </row>
    <row r="89" spans="2:29" ht="24" x14ac:dyDescent="0.4">
      <c r="B89" s="25"/>
      <c r="C89" s="12" t="s">
        <v>63</v>
      </c>
      <c r="D89" s="28"/>
      <c r="E89" s="29"/>
      <c r="F89" s="29"/>
    </row>
    <row r="90" spans="2:29" ht="24" x14ac:dyDescent="0.4">
      <c r="B90" s="25"/>
    </row>
    <row r="91" spans="2:29" ht="24" x14ac:dyDescent="0.4">
      <c r="B91" s="25"/>
      <c r="C91" s="25" t="s">
        <v>73</v>
      </c>
      <c r="D91" s="25"/>
      <c r="E91" s="25"/>
      <c r="F91" s="25"/>
      <c r="G91" s="25"/>
      <c r="H91" s="25"/>
    </row>
    <row r="92" spans="2:29" ht="24" x14ac:dyDescent="0.4">
      <c r="B92" s="128"/>
      <c r="C92" s="140"/>
      <c r="D92" s="131"/>
      <c r="E92" s="131"/>
      <c r="F92" s="131"/>
      <c r="G92" s="131"/>
      <c r="H92" s="131"/>
      <c r="I92" s="135" t="s">
        <v>160</v>
      </c>
    </row>
    <row r="93" spans="2:29" ht="24" x14ac:dyDescent="0.4">
      <c r="B93" s="12">
        <v>1</v>
      </c>
      <c r="C93" s="188" t="s">
        <v>174</v>
      </c>
      <c r="D93" s="17"/>
      <c r="E93" s="12"/>
      <c r="F93" s="12"/>
      <c r="G93" s="12"/>
      <c r="H93" s="186"/>
      <c r="J93" s="25" t="s">
        <v>50</v>
      </c>
      <c r="L93" s="25"/>
      <c r="M93" s="25"/>
      <c r="N93" s="25"/>
      <c r="O93" s="25"/>
      <c r="P93" s="25"/>
      <c r="Q93" s="25"/>
      <c r="R93" s="25"/>
    </row>
    <row r="94" spans="2:29" ht="24" x14ac:dyDescent="0.4">
      <c r="B94" s="25">
        <v>2</v>
      </c>
      <c r="C94" s="23" t="s">
        <v>126</v>
      </c>
      <c r="E94" s="25"/>
      <c r="F94" s="25"/>
      <c r="G94" s="25"/>
      <c r="H94" s="25"/>
      <c r="J94" s="7" t="s">
        <v>51</v>
      </c>
      <c r="L94" s="25"/>
      <c r="M94" s="25"/>
      <c r="N94" s="25"/>
      <c r="O94" s="25"/>
      <c r="P94" s="25"/>
      <c r="Q94" s="25"/>
      <c r="R94" s="25"/>
    </row>
    <row r="95" spans="2:29" ht="24" x14ac:dyDescent="0.4">
      <c r="B95" s="25">
        <v>3</v>
      </c>
      <c r="C95" s="23" t="s">
        <v>127</v>
      </c>
      <c r="E95" s="25"/>
      <c r="F95" s="25"/>
      <c r="G95" s="25"/>
      <c r="H95" s="25"/>
      <c r="J95" s="251"/>
      <c r="K95" s="252"/>
      <c r="L95" s="252"/>
      <c r="M95" s="252"/>
      <c r="N95" s="252"/>
      <c r="O95" s="252"/>
      <c r="P95" s="252"/>
      <c r="Q95" s="252"/>
      <c r="R95" s="252"/>
      <c r="S95" s="253"/>
    </row>
    <row r="96" spans="2:29" ht="24" x14ac:dyDescent="0.4">
      <c r="B96" s="25">
        <v>4</v>
      </c>
      <c r="C96" s="23" t="s">
        <v>128</v>
      </c>
      <c r="E96" s="25"/>
      <c r="F96" s="25"/>
      <c r="G96" s="25"/>
      <c r="H96" s="25"/>
      <c r="J96" s="254"/>
      <c r="K96" s="255"/>
      <c r="L96" s="255"/>
      <c r="M96" s="255"/>
      <c r="N96" s="255"/>
      <c r="O96" s="255"/>
      <c r="P96" s="255"/>
      <c r="Q96" s="255"/>
      <c r="R96" s="255"/>
      <c r="S96" s="256"/>
    </row>
    <row r="97" spans="1:19" ht="24" x14ac:dyDescent="0.4">
      <c r="B97" s="25">
        <v>5</v>
      </c>
      <c r="C97" s="164" t="s">
        <v>169</v>
      </c>
      <c r="E97" s="25"/>
      <c r="F97" s="25"/>
      <c r="G97" s="25"/>
      <c r="H97" s="25"/>
      <c r="J97" s="254"/>
      <c r="K97" s="255"/>
      <c r="L97" s="255"/>
      <c r="M97" s="255"/>
      <c r="N97" s="255"/>
      <c r="O97" s="255"/>
      <c r="P97" s="255"/>
      <c r="Q97" s="255"/>
      <c r="R97" s="255"/>
      <c r="S97" s="256"/>
    </row>
    <row r="98" spans="1:19" ht="24" x14ac:dyDescent="0.4">
      <c r="B98" s="25"/>
      <c r="C98" s="23"/>
      <c r="E98" s="25"/>
      <c r="F98" s="25"/>
      <c r="G98" s="25"/>
      <c r="H98" s="25"/>
      <c r="J98" s="254"/>
      <c r="K98" s="255"/>
      <c r="L98" s="255"/>
      <c r="M98" s="255"/>
      <c r="N98" s="255"/>
      <c r="O98" s="255"/>
      <c r="P98" s="255"/>
      <c r="Q98" s="255"/>
      <c r="R98" s="255"/>
      <c r="S98" s="256"/>
    </row>
    <row r="99" spans="1:19" ht="24" x14ac:dyDescent="0.4">
      <c r="B99" s="25"/>
      <c r="C99" s="12" t="s">
        <v>63</v>
      </c>
      <c r="D99" s="28"/>
      <c r="E99" s="29"/>
      <c r="F99" s="29"/>
      <c r="G99" s="25"/>
      <c r="H99" s="25"/>
      <c r="J99" s="257"/>
      <c r="K99" s="258"/>
      <c r="L99" s="258"/>
      <c r="M99" s="258"/>
      <c r="N99" s="258"/>
      <c r="O99" s="258"/>
      <c r="P99" s="258"/>
      <c r="Q99" s="258"/>
      <c r="R99" s="258"/>
      <c r="S99" s="259"/>
    </row>
    <row r="100" spans="1:19" ht="24" x14ac:dyDescent="0.4">
      <c r="B100" s="25"/>
      <c r="G100" s="25"/>
      <c r="H100" s="25"/>
      <c r="I100" s="25"/>
      <c r="J100" s="25"/>
    </row>
    <row r="101" spans="1:19" ht="24" x14ac:dyDescent="0.4">
      <c r="B101" s="25"/>
      <c r="C101" s="12"/>
      <c r="D101" s="30"/>
      <c r="E101" s="6"/>
      <c r="F101" s="6"/>
      <c r="G101" s="25"/>
      <c r="H101" s="25"/>
      <c r="I101" s="25"/>
      <c r="J101" s="25"/>
    </row>
    <row r="102" spans="1:19" ht="30" x14ac:dyDescent="0.4">
      <c r="A102" s="8" t="s">
        <v>24</v>
      </c>
      <c r="B102" s="9"/>
      <c r="C102" s="9"/>
      <c r="D102" s="9"/>
      <c r="E102" s="9"/>
      <c r="F102" s="9"/>
      <c r="G102" s="9"/>
      <c r="H102" s="9"/>
      <c r="I102" s="9"/>
      <c r="J102" s="9"/>
      <c r="K102" s="9"/>
      <c r="L102" s="9"/>
      <c r="M102" s="9"/>
      <c r="N102" s="9"/>
      <c r="O102" s="9"/>
      <c r="P102" s="9"/>
      <c r="Q102" s="9"/>
      <c r="R102" s="9"/>
      <c r="S102" s="9"/>
    </row>
    <row r="103" spans="1:19" ht="25.5" x14ac:dyDescent="0.4">
      <c r="A103" s="9"/>
      <c r="B103" s="33" t="s">
        <v>133</v>
      </c>
      <c r="C103" s="11" t="s">
        <v>158</v>
      </c>
      <c r="D103" s="9"/>
      <c r="E103" s="9"/>
      <c r="F103" s="12" t="s">
        <v>157</v>
      </c>
      <c r="G103" s="9"/>
      <c r="H103" s="9"/>
      <c r="I103" s="9"/>
      <c r="J103" s="9"/>
      <c r="K103" s="9"/>
      <c r="L103" s="9"/>
      <c r="M103" s="9"/>
      <c r="N103" s="9"/>
      <c r="O103" s="9"/>
      <c r="P103" s="9"/>
      <c r="Q103" s="9"/>
      <c r="R103" s="9"/>
      <c r="S103" s="9"/>
    </row>
    <row r="104" spans="1:19" ht="25.5" x14ac:dyDescent="0.4">
      <c r="A104" s="9"/>
      <c r="B104" s="109"/>
      <c r="C104" s="48"/>
      <c r="D104" s="49"/>
      <c r="E104" s="50" t="s">
        <v>10</v>
      </c>
      <c r="F104" s="50"/>
      <c r="G104" s="50"/>
      <c r="H104" s="52" t="s">
        <v>33</v>
      </c>
      <c r="I104" s="50"/>
      <c r="J104" s="50"/>
      <c r="K104" s="115" t="s">
        <v>18</v>
      </c>
      <c r="L104" s="50" t="s">
        <v>32</v>
      </c>
      <c r="M104" s="50"/>
      <c r="N104" s="50"/>
      <c r="O104" s="108" t="s">
        <v>18</v>
      </c>
      <c r="P104" s="51"/>
      <c r="Q104" s="9"/>
      <c r="R104" s="9"/>
      <c r="S104" s="9"/>
    </row>
    <row r="105" spans="1:19" ht="25.5" x14ac:dyDescent="0.4">
      <c r="A105" s="9"/>
      <c r="B105" s="109"/>
      <c r="C105" s="57" t="s">
        <v>9</v>
      </c>
      <c r="D105" s="12"/>
      <c r="E105" s="14">
        <f>H56</f>
        <v>0</v>
      </c>
      <c r="F105" s="14"/>
      <c r="G105" s="14"/>
      <c r="H105" s="37" t="s">
        <v>17</v>
      </c>
      <c r="I105" s="14"/>
      <c r="J105" s="14"/>
      <c r="K105" s="39" t="e">
        <f>H105/E105</f>
        <v>#VALUE!</v>
      </c>
      <c r="L105" s="14" t="s">
        <v>17</v>
      </c>
      <c r="M105" s="14"/>
      <c r="N105" s="14"/>
      <c r="O105" s="106" t="e">
        <f>L105/E105</f>
        <v>#VALUE!</v>
      </c>
      <c r="P105" s="58"/>
      <c r="Q105" s="9"/>
      <c r="R105" s="9"/>
      <c r="S105" s="9"/>
    </row>
    <row r="106" spans="1:19" ht="25.5" x14ac:dyDescent="0.4">
      <c r="A106" s="9"/>
      <c r="B106" s="109"/>
      <c r="C106" s="57" t="s">
        <v>22</v>
      </c>
      <c r="D106" s="12"/>
      <c r="E106" s="14">
        <f>K56</f>
        <v>0</v>
      </c>
      <c r="F106" s="14"/>
      <c r="G106" s="14"/>
      <c r="H106" s="37" t="s">
        <v>17</v>
      </c>
      <c r="I106" s="14"/>
      <c r="J106" s="14"/>
      <c r="K106" s="39" t="e">
        <f>H106/E106</f>
        <v>#VALUE!</v>
      </c>
      <c r="L106" s="14" t="s">
        <v>17</v>
      </c>
      <c r="M106" s="14"/>
      <c r="N106" s="14"/>
      <c r="O106" s="106" t="e">
        <f>L106/E106</f>
        <v>#VALUE!</v>
      </c>
      <c r="P106" s="58"/>
      <c r="Q106" s="9"/>
      <c r="R106" s="9"/>
      <c r="S106" s="9"/>
    </row>
    <row r="107" spans="1:19" ht="25.5" x14ac:dyDescent="0.4">
      <c r="A107" s="9"/>
      <c r="B107" s="109"/>
      <c r="C107" s="57" t="s">
        <v>23</v>
      </c>
      <c r="D107" s="12"/>
      <c r="E107" s="14">
        <f>N56</f>
        <v>0</v>
      </c>
      <c r="F107" s="14"/>
      <c r="G107" s="14"/>
      <c r="H107" s="37" t="s">
        <v>17</v>
      </c>
      <c r="I107" s="14"/>
      <c r="J107" s="14"/>
      <c r="K107" s="39" t="e">
        <f>H107/E107</f>
        <v>#VALUE!</v>
      </c>
      <c r="L107" s="14" t="s">
        <v>17</v>
      </c>
      <c r="M107" s="14"/>
      <c r="N107" s="14"/>
      <c r="O107" s="106" t="e">
        <f>L107/E107</f>
        <v>#VALUE!</v>
      </c>
      <c r="P107" s="58"/>
      <c r="Q107" s="9"/>
      <c r="R107" s="9"/>
      <c r="S107" s="9"/>
    </row>
    <row r="108" spans="1:19" ht="26.25" thickBot="1" x14ac:dyDescent="0.45">
      <c r="A108" s="129" t="s">
        <v>160</v>
      </c>
      <c r="B108" s="130"/>
      <c r="C108" s="113" t="s">
        <v>35</v>
      </c>
      <c r="D108" s="114"/>
      <c r="E108" s="97">
        <f>Q56</f>
        <v>0</v>
      </c>
      <c r="F108" s="97"/>
      <c r="G108" s="97"/>
      <c r="H108" s="104" t="s">
        <v>17</v>
      </c>
      <c r="I108" s="97"/>
      <c r="J108" s="97"/>
      <c r="K108" s="105" t="e">
        <f>H108/E108</f>
        <v>#VALUE!</v>
      </c>
      <c r="L108" s="97" t="s">
        <v>17</v>
      </c>
      <c r="M108" s="97"/>
      <c r="N108" s="97"/>
      <c r="O108" s="107" t="e">
        <f>L108/E108</f>
        <v>#VALUE!</v>
      </c>
      <c r="P108" s="116"/>
      <c r="Q108" s="9"/>
      <c r="R108" s="9"/>
      <c r="S108" s="9"/>
    </row>
    <row r="109" spans="1:19" ht="26.25" thickTop="1" x14ac:dyDescent="0.4">
      <c r="A109" s="9"/>
      <c r="B109" s="109"/>
      <c r="C109" s="45" t="s">
        <v>25</v>
      </c>
      <c r="D109" s="70"/>
      <c r="E109" s="41">
        <f>SUM(E105:E108)</f>
        <v>0</v>
      </c>
      <c r="F109" s="41"/>
      <c r="G109" s="41"/>
      <c r="H109" s="40">
        <f>SUM(H105:H108)</f>
        <v>0</v>
      </c>
      <c r="I109" s="41"/>
      <c r="J109" s="41"/>
      <c r="K109" s="111" t="e">
        <f>H109/E109</f>
        <v>#DIV/0!</v>
      </c>
      <c r="L109" s="41">
        <f>SUM(L105:L108)</f>
        <v>0</v>
      </c>
      <c r="M109" s="41"/>
      <c r="N109" s="41"/>
      <c r="O109" s="110" t="e">
        <f>L109/E109</f>
        <v>#DIV/0!</v>
      </c>
      <c r="P109" s="44"/>
      <c r="Q109" s="9"/>
      <c r="R109" s="9"/>
      <c r="S109" s="9"/>
    </row>
    <row r="110" spans="1:19" ht="24" x14ac:dyDescent="0.4">
      <c r="B110" s="19"/>
      <c r="C110" s="25"/>
      <c r="D110" s="25"/>
      <c r="E110" s="25"/>
      <c r="F110" s="25"/>
      <c r="G110" s="25"/>
      <c r="H110" s="25"/>
      <c r="I110" s="25"/>
      <c r="J110" s="25"/>
      <c r="K110" s="25"/>
      <c r="L110" s="25"/>
      <c r="M110" s="25"/>
      <c r="N110" s="25"/>
      <c r="O110" s="25"/>
      <c r="P110" s="25"/>
      <c r="Q110" s="25"/>
      <c r="R110" s="25"/>
      <c r="S110" s="25"/>
    </row>
    <row r="111" spans="1:19" ht="25.5" x14ac:dyDescent="0.4">
      <c r="B111" s="33" t="s">
        <v>134</v>
      </c>
      <c r="C111" s="11" t="s">
        <v>34</v>
      </c>
      <c r="D111" s="9"/>
      <c r="E111" s="9"/>
      <c r="F111" s="9"/>
      <c r="G111" s="9"/>
      <c r="H111" s="9"/>
      <c r="I111" s="9"/>
      <c r="J111" s="9"/>
      <c r="K111" s="9"/>
      <c r="L111" s="9"/>
      <c r="M111" s="9"/>
      <c r="N111" s="9"/>
      <c r="O111" s="9"/>
      <c r="P111" s="9"/>
      <c r="Q111" s="129"/>
      <c r="R111" s="129"/>
      <c r="S111" s="129"/>
    </row>
    <row r="112" spans="1:19" ht="25.5" x14ac:dyDescent="0.4">
      <c r="B112" s="109"/>
      <c r="C112" s="43"/>
      <c r="D112" s="35"/>
      <c r="E112" s="35" t="s">
        <v>27</v>
      </c>
      <c r="F112" s="35"/>
      <c r="G112" s="35"/>
      <c r="H112" s="34" t="s">
        <v>13</v>
      </c>
      <c r="I112" s="35"/>
      <c r="J112" s="36"/>
      <c r="K112" s="43" t="s">
        <v>104</v>
      </c>
      <c r="L112" s="35"/>
      <c r="M112" s="36"/>
      <c r="N112" s="35" t="s">
        <v>36</v>
      </c>
      <c r="O112" s="35"/>
      <c r="P112" s="35"/>
      <c r="Q112" s="165" t="s">
        <v>163</v>
      </c>
      <c r="R112" s="165"/>
      <c r="S112" s="148"/>
    </row>
    <row r="113" spans="1:19" ht="25.5" x14ac:dyDescent="0.4">
      <c r="B113" s="109"/>
      <c r="C113" s="57"/>
      <c r="D113" s="12"/>
      <c r="E113" s="14" t="s">
        <v>12</v>
      </c>
      <c r="F113" s="14"/>
      <c r="G113" s="14"/>
      <c r="H113" s="37" t="s">
        <v>12</v>
      </c>
      <c r="I113" s="14"/>
      <c r="J113" s="38" t="s">
        <v>18</v>
      </c>
      <c r="K113" s="37" t="s">
        <v>12</v>
      </c>
      <c r="L113" s="14"/>
      <c r="M113" s="38" t="s">
        <v>18</v>
      </c>
      <c r="N113" s="14" t="s">
        <v>12</v>
      </c>
      <c r="O113" s="14"/>
      <c r="P113" s="136" t="s">
        <v>18</v>
      </c>
      <c r="Q113" s="166" t="s">
        <v>12</v>
      </c>
      <c r="R113" s="166"/>
      <c r="S113" s="167" t="s">
        <v>160</v>
      </c>
    </row>
    <row r="114" spans="1:19" ht="25.5" x14ac:dyDescent="0.4">
      <c r="B114" s="109"/>
      <c r="C114" s="43" t="s">
        <v>9</v>
      </c>
      <c r="D114" s="35"/>
      <c r="E114" s="56">
        <f>SUM(H114,K114,N114)</f>
        <v>0</v>
      </c>
      <c r="F114" s="56"/>
      <c r="G114" s="56"/>
      <c r="H114" s="34"/>
      <c r="I114" s="56"/>
      <c r="J114" s="112" t="e">
        <f>H114/E$105</f>
        <v>#DIV/0!</v>
      </c>
      <c r="K114" s="34"/>
      <c r="L114" s="56"/>
      <c r="M114" s="112" t="e">
        <f>K114/E$105</f>
        <v>#DIV/0!</v>
      </c>
      <c r="N114" s="56"/>
      <c r="O114" s="56"/>
      <c r="P114" s="112" t="e">
        <f>N114/E$105</f>
        <v>#DIV/0!</v>
      </c>
      <c r="Q114" s="146"/>
      <c r="R114" s="146"/>
      <c r="S114" s="137" t="s">
        <v>160</v>
      </c>
    </row>
    <row r="115" spans="1:19" ht="25.5" x14ac:dyDescent="0.4">
      <c r="B115" s="109"/>
      <c r="C115" s="57" t="s">
        <v>22</v>
      </c>
      <c r="D115" s="12"/>
      <c r="E115" s="14">
        <f>SUM(H115,K115,N115)</f>
        <v>0</v>
      </c>
      <c r="F115" s="14"/>
      <c r="G115" s="14"/>
      <c r="H115" s="37"/>
      <c r="I115" s="14"/>
      <c r="J115" s="39" t="e">
        <f>H115/E$106</f>
        <v>#DIV/0!</v>
      </c>
      <c r="K115" s="37"/>
      <c r="L115" s="14"/>
      <c r="M115" s="39" t="e">
        <f>K115/E$105</f>
        <v>#DIV/0!</v>
      </c>
      <c r="N115" s="14"/>
      <c r="O115" s="14"/>
      <c r="P115" s="39" t="e">
        <f>N115/E$105</f>
        <v>#DIV/0!</v>
      </c>
      <c r="Q115" s="166"/>
      <c r="R115" s="166"/>
      <c r="S115" s="138" t="s">
        <v>160</v>
      </c>
    </row>
    <row r="116" spans="1:19" ht="25.5" x14ac:dyDescent="0.4">
      <c r="B116" s="109"/>
      <c r="C116" s="57" t="s">
        <v>23</v>
      </c>
      <c r="D116" s="12"/>
      <c r="E116" s="14">
        <f>SUM(H116,K116,N116)</f>
        <v>0</v>
      </c>
      <c r="F116" s="14"/>
      <c r="G116" s="14"/>
      <c r="H116" s="37"/>
      <c r="I116" s="14"/>
      <c r="J116" s="39" t="e">
        <f>H116/E$107</f>
        <v>#DIV/0!</v>
      </c>
      <c r="K116" s="37"/>
      <c r="L116" s="14"/>
      <c r="M116" s="39" t="e">
        <f>K116/E$105</f>
        <v>#DIV/0!</v>
      </c>
      <c r="N116" s="14"/>
      <c r="O116" s="14"/>
      <c r="P116" s="39" t="e">
        <f>N116/E$105</f>
        <v>#DIV/0!</v>
      </c>
      <c r="Q116" s="166"/>
      <c r="R116" s="166"/>
      <c r="S116" s="138" t="s">
        <v>160</v>
      </c>
    </row>
    <row r="117" spans="1:19" ht="26.25" thickBot="1" x14ac:dyDescent="0.45">
      <c r="A117" s="131" t="s">
        <v>160</v>
      </c>
      <c r="B117" s="130"/>
      <c r="C117" s="113" t="s">
        <v>35</v>
      </c>
      <c r="D117" s="114"/>
      <c r="E117" s="97">
        <f>SUM(H117,K117,N117)</f>
        <v>0</v>
      </c>
      <c r="F117" s="97"/>
      <c r="G117" s="97"/>
      <c r="H117" s="104"/>
      <c r="I117" s="97"/>
      <c r="J117" s="105" t="e">
        <f>H117/E$108</f>
        <v>#DIV/0!</v>
      </c>
      <c r="K117" s="104"/>
      <c r="L117" s="97"/>
      <c r="M117" s="105" t="e">
        <f>K117/E$105</f>
        <v>#DIV/0!</v>
      </c>
      <c r="N117" s="97"/>
      <c r="O117" s="97"/>
      <c r="P117" s="105" t="e">
        <f>N117/E$105</f>
        <v>#DIV/0!</v>
      </c>
      <c r="Q117" s="168"/>
      <c r="R117" s="168"/>
      <c r="S117" s="139" t="s">
        <v>160</v>
      </c>
    </row>
    <row r="118" spans="1:19" ht="26.25" thickTop="1" x14ac:dyDescent="0.4">
      <c r="B118" s="109"/>
      <c r="C118" s="45" t="s">
        <v>25</v>
      </c>
      <c r="D118" s="70"/>
      <c r="E118" s="41">
        <f>SUM(E114:E117)</f>
        <v>0</v>
      </c>
      <c r="F118" s="41"/>
      <c r="G118" s="41"/>
      <c r="H118" s="40">
        <f>SUM(H114:H117)</f>
        <v>0</v>
      </c>
      <c r="I118" s="41"/>
      <c r="J118" s="42" t="s">
        <v>26</v>
      </c>
      <c r="K118" s="40">
        <f>SUM(K114:K117)</f>
        <v>0</v>
      </c>
      <c r="L118" s="41"/>
      <c r="M118" s="44"/>
      <c r="N118" s="41">
        <f>SUM(N114:N117)</f>
        <v>0</v>
      </c>
      <c r="O118" s="41"/>
      <c r="P118" s="44"/>
      <c r="Q118" s="169">
        <f>SUM(Q114:Q117)</f>
        <v>0</v>
      </c>
      <c r="R118" s="169"/>
      <c r="S118" s="160"/>
    </row>
    <row r="119" spans="1:19" ht="25.5" x14ac:dyDescent="0.4">
      <c r="B119" s="109"/>
      <c r="C119" s="12"/>
      <c r="D119" s="12"/>
      <c r="E119" s="12"/>
      <c r="F119" s="12"/>
      <c r="G119" s="12"/>
      <c r="H119" s="12"/>
      <c r="I119" s="12"/>
      <c r="J119" s="12"/>
      <c r="K119" s="12"/>
      <c r="L119" s="12"/>
      <c r="M119" s="12"/>
      <c r="N119" s="12"/>
      <c r="O119" s="12"/>
      <c r="P119" s="12"/>
      <c r="Q119" s="12"/>
      <c r="R119" s="12"/>
      <c r="S119" s="12"/>
    </row>
    <row r="120" spans="1:19" ht="25.5" x14ac:dyDescent="0.4">
      <c r="B120" s="109"/>
      <c r="E120" s="12" t="s">
        <v>28</v>
      </c>
      <c r="F120" s="9"/>
      <c r="G120" s="31"/>
      <c r="H120" s="9"/>
      <c r="I120" s="9"/>
      <c r="J120" s="9"/>
      <c r="K120" s="9"/>
      <c r="L120" s="9"/>
      <c r="M120" s="9"/>
      <c r="N120" s="9"/>
      <c r="O120" s="9"/>
      <c r="P120" s="9"/>
      <c r="Q120" s="9"/>
      <c r="R120" s="9"/>
      <c r="S120" s="9"/>
    </row>
    <row r="121" spans="1:19" ht="25.5" x14ac:dyDescent="0.4">
      <c r="B121" s="109"/>
      <c r="C121" s="9"/>
      <c r="F121" s="15" t="s">
        <v>13</v>
      </c>
      <c r="H121" s="12" t="s">
        <v>39</v>
      </c>
      <c r="I121" s="12"/>
      <c r="J121" s="12"/>
      <c r="K121" s="12"/>
      <c r="L121" s="12"/>
      <c r="M121" s="12"/>
      <c r="N121" s="12"/>
      <c r="O121" s="12"/>
      <c r="P121" s="12"/>
      <c r="Q121" s="12"/>
      <c r="R121" s="12"/>
      <c r="S121" s="12"/>
    </row>
    <row r="122" spans="1:19" ht="25.5" x14ac:dyDescent="0.4">
      <c r="B122" s="109"/>
      <c r="C122" s="9"/>
      <c r="F122" s="15" t="s">
        <v>38</v>
      </c>
      <c r="H122" s="12" t="s">
        <v>40</v>
      </c>
      <c r="I122" s="12"/>
      <c r="J122" s="12"/>
      <c r="K122" s="12"/>
      <c r="L122" s="12"/>
      <c r="M122" s="12"/>
      <c r="N122" s="12"/>
      <c r="O122" s="12"/>
      <c r="P122" s="12"/>
      <c r="Q122" s="12"/>
      <c r="R122" s="12"/>
      <c r="S122" s="12"/>
    </row>
    <row r="123" spans="1:19" ht="25.5" x14ac:dyDescent="0.4">
      <c r="B123" s="109"/>
      <c r="C123" s="9"/>
      <c r="F123" s="15" t="s">
        <v>36</v>
      </c>
      <c r="H123" s="12" t="s">
        <v>56</v>
      </c>
      <c r="I123" s="12"/>
      <c r="J123" s="12"/>
      <c r="K123" s="12"/>
      <c r="L123" s="12"/>
      <c r="M123" s="12"/>
      <c r="N123" s="12"/>
      <c r="O123" s="12"/>
      <c r="P123" s="12"/>
      <c r="Q123" s="12"/>
      <c r="R123" s="12"/>
      <c r="S123" s="12"/>
    </row>
    <row r="124" spans="1:19" ht="25.5" x14ac:dyDescent="0.4">
      <c r="B124" s="109"/>
      <c r="C124" s="9"/>
      <c r="D124" s="9"/>
      <c r="E124" s="9"/>
      <c r="F124" s="9"/>
      <c r="G124" s="9"/>
      <c r="H124" s="9"/>
      <c r="I124" s="9"/>
      <c r="J124" s="9"/>
      <c r="K124" s="9"/>
      <c r="L124" s="9"/>
      <c r="M124" s="9"/>
      <c r="N124" s="9"/>
      <c r="O124" s="9"/>
      <c r="P124" s="9"/>
      <c r="Q124" s="9"/>
      <c r="R124" s="9"/>
      <c r="S124" s="9"/>
    </row>
    <row r="125" spans="1:19" ht="25.5" x14ac:dyDescent="0.4">
      <c r="B125" s="109"/>
      <c r="C125" s="9"/>
      <c r="D125" s="9"/>
      <c r="E125" s="9"/>
      <c r="F125" s="9"/>
      <c r="G125" s="9"/>
      <c r="H125" s="9"/>
      <c r="I125" s="9"/>
      <c r="J125" s="9"/>
      <c r="K125" s="9"/>
      <c r="L125" s="9"/>
      <c r="M125" s="9"/>
      <c r="N125" s="9"/>
      <c r="O125" s="9"/>
      <c r="P125" s="9"/>
      <c r="Q125" s="9"/>
      <c r="R125" s="9"/>
      <c r="S125" s="9"/>
    </row>
    <row r="126" spans="1:19" ht="25.5" x14ac:dyDescent="0.4">
      <c r="B126" s="33" t="s">
        <v>135</v>
      </c>
      <c r="C126" s="11" t="s">
        <v>37</v>
      </c>
      <c r="D126" s="11"/>
      <c r="E126" s="9"/>
      <c r="F126" s="9"/>
      <c r="G126" s="9"/>
      <c r="H126" s="9"/>
      <c r="I126" s="9"/>
      <c r="J126" s="9"/>
      <c r="K126" s="9"/>
      <c r="L126" s="9"/>
      <c r="M126" s="9"/>
      <c r="N126" s="9"/>
      <c r="O126" s="9"/>
      <c r="P126" s="9"/>
      <c r="Q126" s="9"/>
      <c r="R126" s="9"/>
      <c r="S126" s="9"/>
    </row>
    <row r="127" spans="1:19" ht="25.5" x14ac:dyDescent="0.4">
      <c r="B127" s="9"/>
      <c r="C127" s="48"/>
      <c r="D127" s="49"/>
      <c r="E127" s="50" t="s">
        <v>10</v>
      </c>
      <c r="F127" s="50"/>
      <c r="G127" s="50"/>
      <c r="H127" s="52" t="s">
        <v>100</v>
      </c>
      <c r="I127" s="50"/>
      <c r="J127" s="50"/>
      <c r="K127" s="115" t="s">
        <v>18</v>
      </c>
      <c r="L127" s="50" t="s">
        <v>41</v>
      </c>
      <c r="M127" s="50"/>
      <c r="N127" s="50"/>
      <c r="O127" s="108" t="s">
        <v>18</v>
      </c>
      <c r="P127" s="52" t="s">
        <v>98</v>
      </c>
      <c r="Q127" s="50"/>
      <c r="R127" s="50"/>
      <c r="S127" s="115" t="s">
        <v>18</v>
      </c>
    </row>
    <row r="128" spans="1:19" ht="25.5" x14ac:dyDescent="0.4">
      <c r="B128" s="9"/>
      <c r="C128" s="57" t="s">
        <v>9</v>
      </c>
      <c r="D128" s="12"/>
      <c r="E128" s="14">
        <f>H56</f>
        <v>0</v>
      </c>
      <c r="F128" s="14"/>
      <c r="G128" s="14"/>
      <c r="H128" s="37" t="s">
        <v>17</v>
      </c>
      <c r="I128" s="14"/>
      <c r="J128" s="14"/>
      <c r="K128" s="39" t="e">
        <f>H128/E128</f>
        <v>#VALUE!</v>
      </c>
      <c r="L128" s="14" t="s">
        <v>17</v>
      </c>
      <c r="M128" s="14"/>
      <c r="N128" s="14"/>
      <c r="O128" s="106" t="e">
        <f>L128/E128</f>
        <v>#VALUE!</v>
      </c>
      <c r="P128" s="37" t="s">
        <v>17</v>
      </c>
      <c r="Q128" s="14"/>
      <c r="R128" s="14"/>
      <c r="S128" s="39" t="e">
        <f>P128/E128</f>
        <v>#VALUE!</v>
      </c>
    </row>
    <row r="129" spans="1:23" ht="25.5" x14ac:dyDescent="0.4">
      <c r="B129" s="9"/>
      <c r="C129" s="57" t="s">
        <v>22</v>
      </c>
      <c r="D129" s="12"/>
      <c r="E129" s="14">
        <f>K56</f>
        <v>0</v>
      </c>
      <c r="F129" s="14"/>
      <c r="G129" s="14"/>
      <c r="H129" s="37" t="s">
        <v>17</v>
      </c>
      <c r="I129" s="14"/>
      <c r="J129" s="14"/>
      <c r="K129" s="39" t="e">
        <f>H129/E129</f>
        <v>#VALUE!</v>
      </c>
      <c r="L129" s="14" t="s">
        <v>17</v>
      </c>
      <c r="M129" s="14"/>
      <c r="N129" s="14"/>
      <c r="O129" s="106" t="e">
        <f>L129/E129</f>
        <v>#VALUE!</v>
      </c>
      <c r="P129" s="37" t="s">
        <v>17</v>
      </c>
      <c r="Q129" s="14"/>
      <c r="R129" s="14"/>
      <c r="S129" s="39" t="e">
        <f>P129/E129</f>
        <v>#VALUE!</v>
      </c>
    </row>
    <row r="130" spans="1:23" ht="25.5" x14ac:dyDescent="0.4">
      <c r="A130" s="9"/>
      <c r="B130" s="9"/>
      <c r="C130" s="57" t="s">
        <v>23</v>
      </c>
      <c r="D130" s="12"/>
      <c r="E130" s="14">
        <f>N56</f>
        <v>0</v>
      </c>
      <c r="F130" s="14"/>
      <c r="G130" s="14"/>
      <c r="H130" s="37" t="s">
        <v>17</v>
      </c>
      <c r="I130" s="14"/>
      <c r="J130" s="14"/>
      <c r="K130" s="39" t="e">
        <f>H130/E130</f>
        <v>#VALUE!</v>
      </c>
      <c r="L130" s="14" t="s">
        <v>17</v>
      </c>
      <c r="M130" s="14"/>
      <c r="N130" s="14"/>
      <c r="O130" s="106" t="e">
        <f>L130/E130</f>
        <v>#VALUE!</v>
      </c>
      <c r="P130" s="37" t="s">
        <v>17</v>
      </c>
      <c r="Q130" s="14"/>
      <c r="R130" s="14"/>
      <c r="S130" s="39" t="e">
        <f>P130/E130</f>
        <v>#VALUE!</v>
      </c>
    </row>
    <row r="131" spans="1:23" ht="26.25" thickBot="1" x14ac:dyDescent="0.45">
      <c r="A131" s="129" t="s">
        <v>160</v>
      </c>
      <c r="B131" s="9"/>
      <c r="C131" s="113" t="s">
        <v>35</v>
      </c>
      <c r="D131" s="114"/>
      <c r="E131" s="97">
        <f>Q56</f>
        <v>0</v>
      </c>
      <c r="F131" s="97"/>
      <c r="G131" s="97"/>
      <c r="H131" s="104" t="s">
        <v>17</v>
      </c>
      <c r="I131" s="97"/>
      <c r="J131" s="97"/>
      <c r="K131" s="105" t="e">
        <f>H131/E131</f>
        <v>#VALUE!</v>
      </c>
      <c r="L131" s="97" t="s">
        <v>17</v>
      </c>
      <c r="M131" s="97"/>
      <c r="N131" s="97"/>
      <c r="O131" s="107" t="e">
        <f>L131/E131</f>
        <v>#VALUE!</v>
      </c>
      <c r="P131" s="104" t="s">
        <v>17</v>
      </c>
      <c r="Q131" s="97"/>
      <c r="R131" s="97"/>
      <c r="S131" s="105" t="e">
        <f>P131/E131</f>
        <v>#VALUE!</v>
      </c>
    </row>
    <row r="132" spans="1:23" ht="26.25" thickTop="1" x14ac:dyDescent="0.4">
      <c r="A132" s="9"/>
      <c r="B132" s="9"/>
      <c r="C132" s="45" t="s">
        <v>62</v>
      </c>
      <c r="D132" s="70"/>
      <c r="E132" s="41">
        <f>E56</f>
        <v>0</v>
      </c>
      <c r="F132" s="41"/>
      <c r="G132" s="41"/>
      <c r="H132" s="40">
        <f>SUM(H128:H131)</f>
        <v>0</v>
      </c>
      <c r="I132" s="41"/>
      <c r="J132" s="41"/>
      <c r="K132" s="111" t="e">
        <f>H132/E132</f>
        <v>#DIV/0!</v>
      </c>
      <c r="L132" s="41">
        <f>SUM(L128:L131)</f>
        <v>0</v>
      </c>
      <c r="M132" s="41"/>
      <c r="N132" s="41"/>
      <c r="O132" s="110" t="e">
        <f>L132/E132</f>
        <v>#DIV/0!</v>
      </c>
      <c r="P132" s="40">
        <f>SUM(P128:P131)</f>
        <v>0</v>
      </c>
      <c r="Q132" s="41"/>
      <c r="R132" s="41"/>
      <c r="S132" s="111" t="e">
        <f>P132/E132</f>
        <v>#DIV/0!</v>
      </c>
      <c r="U132" s="12"/>
      <c r="V132" s="12"/>
      <c r="W132" s="12"/>
    </row>
    <row r="133" spans="1:23" ht="25.5" x14ac:dyDescent="0.4">
      <c r="A133" s="9"/>
      <c r="B133" s="9"/>
      <c r="C133" s="12"/>
      <c r="D133" s="12"/>
      <c r="E133" s="14"/>
      <c r="F133" s="14"/>
      <c r="G133" s="14"/>
      <c r="H133" s="14"/>
      <c r="I133" s="14"/>
      <c r="J133" s="14"/>
      <c r="K133" s="23" t="s">
        <v>101</v>
      </c>
      <c r="M133" s="14"/>
      <c r="N133" s="14"/>
      <c r="O133" s="22"/>
      <c r="P133" s="14"/>
      <c r="Q133" s="14"/>
      <c r="R133" s="14"/>
      <c r="S133" s="22"/>
      <c r="U133" s="12"/>
      <c r="V133" s="12"/>
      <c r="W133" s="12"/>
    </row>
    <row r="134" spans="1:23" ht="25.5" x14ac:dyDescent="0.4">
      <c r="A134" s="9"/>
      <c r="B134" s="9"/>
      <c r="C134" s="12"/>
      <c r="D134" s="12"/>
      <c r="E134" s="14"/>
      <c r="F134" s="14"/>
      <c r="G134" s="14"/>
      <c r="H134" s="14"/>
      <c r="I134" s="14"/>
      <c r="J134" s="14"/>
      <c r="K134" s="23" t="s">
        <v>99</v>
      </c>
      <c r="M134" s="14"/>
      <c r="N134" s="14"/>
      <c r="O134" s="22"/>
      <c r="P134" s="14"/>
      <c r="Q134" s="14"/>
      <c r="R134" s="14"/>
      <c r="S134" s="22"/>
      <c r="U134" s="12"/>
      <c r="V134" s="12"/>
      <c r="W134" s="12"/>
    </row>
    <row r="135" spans="1:23" ht="25.5" x14ac:dyDescent="0.4">
      <c r="A135" s="9"/>
      <c r="B135" s="9"/>
      <c r="C135" s="12" t="s">
        <v>102</v>
      </c>
      <c r="D135" s="12"/>
      <c r="E135" s="14"/>
      <c r="F135" s="14"/>
      <c r="G135" s="14"/>
      <c r="H135" s="14"/>
      <c r="I135" s="14"/>
      <c r="J135" s="14"/>
      <c r="K135" s="22"/>
      <c r="L135" s="23"/>
      <c r="M135" s="14"/>
      <c r="N135" s="14"/>
      <c r="O135" s="22"/>
      <c r="P135" s="14"/>
      <c r="Q135" s="14"/>
      <c r="R135" s="14"/>
      <c r="S135" s="22"/>
      <c r="U135" s="12"/>
      <c r="V135" s="12"/>
      <c r="W135" s="12"/>
    </row>
    <row r="136" spans="1:23" ht="25.5" x14ac:dyDescent="0.4">
      <c r="A136" s="9"/>
      <c r="B136" s="9"/>
      <c r="C136" s="12"/>
      <c r="D136" s="260"/>
      <c r="E136" s="261"/>
      <c r="F136" s="261"/>
      <c r="G136" s="261"/>
      <c r="H136" s="261"/>
      <c r="I136" s="261"/>
      <c r="J136" s="261"/>
      <c r="K136" s="261"/>
      <c r="L136" s="261"/>
      <c r="M136" s="261"/>
      <c r="N136" s="261"/>
      <c r="O136" s="261"/>
      <c r="P136" s="261"/>
      <c r="Q136" s="261"/>
      <c r="R136" s="262"/>
      <c r="S136" s="22"/>
      <c r="U136" s="12"/>
      <c r="V136" s="12"/>
      <c r="W136" s="12"/>
    </row>
    <row r="137" spans="1:23" ht="25.5" x14ac:dyDescent="0.4">
      <c r="A137" s="9"/>
      <c r="B137" s="9"/>
      <c r="C137" s="12"/>
      <c r="D137" s="263"/>
      <c r="E137" s="264"/>
      <c r="F137" s="264"/>
      <c r="G137" s="264"/>
      <c r="H137" s="264"/>
      <c r="I137" s="264"/>
      <c r="J137" s="264"/>
      <c r="K137" s="264"/>
      <c r="L137" s="264"/>
      <c r="M137" s="264"/>
      <c r="N137" s="264"/>
      <c r="O137" s="264"/>
      <c r="P137" s="264"/>
      <c r="Q137" s="264"/>
      <c r="R137" s="265"/>
      <c r="S137" s="22"/>
      <c r="U137" s="12"/>
      <c r="V137" s="12"/>
      <c r="W137" s="12"/>
    </row>
    <row r="138" spans="1:23" ht="25.5" x14ac:dyDescent="0.4">
      <c r="A138" s="9"/>
      <c r="D138" s="266"/>
      <c r="E138" s="267"/>
      <c r="F138" s="267"/>
      <c r="G138" s="267"/>
      <c r="H138" s="267"/>
      <c r="I138" s="267"/>
      <c r="J138" s="267"/>
      <c r="K138" s="267"/>
      <c r="L138" s="267"/>
      <c r="M138" s="267"/>
      <c r="N138" s="267"/>
      <c r="O138" s="267"/>
      <c r="P138" s="267"/>
      <c r="Q138" s="267"/>
      <c r="R138" s="268"/>
      <c r="T138" s="12"/>
      <c r="U138" s="12"/>
      <c r="V138" s="12"/>
      <c r="W138" s="12"/>
    </row>
    <row r="139" spans="1:23" ht="25.5" x14ac:dyDescent="0.4">
      <c r="A139" s="9"/>
      <c r="T139" s="12"/>
      <c r="U139" s="12"/>
      <c r="V139" s="12"/>
      <c r="W139" s="12"/>
    </row>
    <row r="140" spans="1:23" ht="30" x14ac:dyDescent="0.4">
      <c r="A140" s="184">
        <v>3</v>
      </c>
      <c r="B140" s="8" t="s">
        <v>171</v>
      </c>
      <c r="L140" s="7" t="s">
        <v>160</v>
      </c>
      <c r="M140" s="122" t="s">
        <v>160</v>
      </c>
      <c r="S140" s="122" t="s">
        <v>138</v>
      </c>
      <c r="T140" s="12"/>
      <c r="U140" s="12"/>
      <c r="V140" s="12"/>
      <c r="W140" s="12"/>
    </row>
    <row r="141" spans="1:23" ht="30" x14ac:dyDescent="0.4">
      <c r="A141" s="8"/>
      <c r="B141" s="11" t="s">
        <v>64</v>
      </c>
      <c r="E141" s="145" t="s">
        <v>162</v>
      </c>
      <c r="F141" s="146"/>
      <c r="G141" s="147"/>
      <c r="H141" s="145" t="s">
        <v>161</v>
      </c>
      <c r="I141" s="146"/>
      <c r="J141" s="147"/>
      <c r="K141" s="34" t="s">
        <v>155</v>
      </c>
      <c r="L141" s="56"/>
      <c r="M141" s="36"/>
      <c r="N141" s="34" t="s">
        <v>151</v>
      </c>
      <c r="O141" s="56"/>
      <c r="P141" s="66"/>
      <c r="Q141" s="34" t="s">
        <v>152</v>
      </c>
      <c r="R141" s="56"/>
      <c r="S141" s="36"/>
      <c r="T141" s="12"/>
      <c r="U141" s="12"/>
      <c r="V141" s="12"/>
      <c r="W141" s="12"/>
    </row>
    <row r="142" spans="1:23" ht="25.5" x14ac:dyDescent="0.4">
      <c r="A142" s="9"/>
      <c r="B142" s="117"/>
      <c r="C142" s="65"/>
      <c r="D142" s="65"/>
      <c r="E142" s="151"/>
      <c r="F142" s="150"/>
      <c r="G142" s="147"/>
      <c r="H142" s="151"/>
      <c r="I142" s="150"/>
      <c r="J142" s="147" t="s">
        <v>60</v>
      </c>
      <c r="K142" s="64"/>
      <c r="L142" s="65"/>
      <c r="M142" s="66" t="s">
        <v>60</v>
      </c>
      <c r="N142" s="64"/>
      <c r="O142" s="65"/>
      <c r="P142" s="66" t="s">
        <v>60</v>
      </c>
      <c r="Q142" s="64"/>
      <c r="R142" s="65"/>
      <c r="S142" s="66" t="s">
        <v>60</v>
      </c>
      <c r="T142" s="12"/>
      <c r="U142" s="12"/>
      <c r="V142" s="12"/>
      <c r="W142" s="12"/>
    </row>
    <row r="143" spans="1:23" ht="25.5" x14ac:dyDescent="0.4">
      <c r="A143" s="9"/>
      <c r="B143" s="67"/>
      <c r="C143" s="32" t="s">
        <v>65</v>
      </c>
      <c r="E143" s="153"/>
      <c r="F143" s="128"/>
      <c r="G143" s="162"/>
      <c r="H143" s="153"/>
      <c r="I143" s="128"/>
      <c r="J143" s="155" t="e">
        <f t="shared" ref="J143:J148" si="2">(H143-E143)/E143</f>
        <v>#DIV/0!</v>
      </c>
      <c r="K143" s="78"/>
      <c r="L143" s="12"/>
      <c r="M143" s="81" t="e">
        <f t="shared" ref="M143:M148" si="3">(K143-H143)/H143</f>
        <v>#DIV/0!</v>
      </c>
      <c r="N143" s="78"/>
      <c r="O143" s="12"/>
      <c r="P143" s="81" t="e">
        <f t="shared" ref="P143:P148" si="4">(N143-K143)/K143</f>
        <v>#DIV/0!</v>
      </c>
      <c r="Q143" s="78"/>
      <c r="R143" s="12"/>
      <c r="S143" s="81" t="e">
        <f t="shared" ref="S143:S148" si="5">(Q143-N143)/N143</f>
        <v>#DIV/0!</v>
      </c>
      <c r="T143" s="12"/>
      <c r="U143" s="12"/>
      <c r="V143" s="12"/>
      <c r="W143" s="12"/>
    </row>
    <row r="144" spans="1:23" ht="25.5" x14ac:dyDescent="0.4">
      <c r="A144" s="9"/>
      <c r="B144" s="67"/>
      <c r="C144" s="32" t="s">
        <v>66</v>
      </c>
      <c r="E144" s="153"/>
      <c r="F144" s="128"/>
      <c r="G144" s="154"/>
      <c r="H144" s="153"/>
      <c r="I144" s="128"/>
      <c r="J144" s="155" t="e">
        <f t="shared" si="2"/>
        <v>#DIV/0!</v>
      </c>
      <c r="K144" s="78"/>
      <c r="L144" s="25"/>
      <c r="M144" s="81" t="e">
        <f t="shared" si="3"/>
        <v>#DIV/0!</v>
      </c>
      <c r="N144" s="78"/>
      <c r="O144" s="25"/>
      <c r="P144" s="81" t="e">
        <f t="shared" si="4"/>
        <v>#DIV/0!</v>
      </c>
      <c r="Q144" s="78"/>
      <c r="R144" s="25"/>
      <c r="S144" s="81" t="e">
        <f t="shared" si="5"/>
        <v>#DIV/0!</v>
      </c>
      <c r="T144" s="12"/>
      <c r="U144" s="12"/>
      <c r="V144" s="12"/>
      <c r="W144" s="12"/>
    </row>
    <row r="145" spans="1:23" ht="25.5" x14ac:dyDescent="0.4">
      <c r="A145" s="9"/>
      <c r="B145" s="67"/>
      <c r="C145" s="32" t="s">
        <v>67</v>
      </c>
      <c r="E145" s="153"/>
      <c r="F145" s="128"/>
      <c r="G145" s="154"/>
      <c r="H145" s="153"/>
      <c r="I145" s="128"/>
      <c r="J145" s="155" t="e">
        <f t="shared" si="2"/>
        <v>#DIV/0!</v>
      </c>
      <c r="K145" s="78"/>
      <c r="L145" s="25"/>
      <c r="M145" s="81" t="e">
        <f t="shared" si="3"/>
        <v>#DIV/0!</v>
      </c>
      <c r="N145" s="78"/>
      <c r="O145" s="25"/>
      <c r="P145" s="81" t="e">
        <f t="shared" si="4"/>
        <v>#DIV/0!</v>
      </c>
      <c r="Q145" s="78"/>
      <c r="R145" s="25"/>
      <c r="S145" s="81" t="e">
        <f t="shared" si="5"/>
        <v>#DIV/0!</v>
      </c>
    </row>
    <row r="146" spans="1:23" ht="25.5" x14ac:dyDescent="0.4">
      <c r="A146" s="9"/>
      <c r="B146" s="67"/>
      <c r="C146" s="32" t="s">
        <v>68</v>
      </c>
      <c r="E146" s="153"/>
      <c r="F146" s="128"/>
      <c r="G146" s="154"/>
      <c r="H146" s="153"/>
      <c r="I146" s="128"/>
      <c r="J146" s="155" t="e">
        <f t="shared" si="2"/>
        <v>#DIV/0!</v>
      </c>
      <c r="K146" s="78"/>
      <c r="L146" s="25"/>
      <c r="M146" s="81" t="e">
        <f t="shared" si="3"/>
        <v>#DIV/0!</v>
      </c>
      <c r="N146" s="78"/>
      <c r="O146" s="25"/>
      <c r="P146" s="81" t="e">
        <f t="shared" si="4"/>
        <v>#DIV/0!</v>
      </c>
      <c r="Q146" s="78"/>
      <c r="R146" s="25"/>
      <c r="S146" s="81" t="e">
        <f t="shared" si="5"/>
        <v>#DIV/0!</v>
      </c>
    </row>
    <row r="147" spans="1:23" ht="25.5" x14ac:dyDescent="0.4">
      <c r="A147" s="9"/>
      <c r="B147" s="67"/>
      <c r="C147" s="32" t="s">
        <v>69</v>
      </c>
      <c r="E147" s="153"/>
      <c r="F147" s="128"/>
      <c r="G147" s="154"/>
      <c r="H147" s="153"/>
      <c r="I147" s="128"/>
      <c r="J147" s="155" t="e">
        <f t="shared" si="2"/>
        <v>#DIV/0!</v>
      </c>
      <c r="K147" s="78"/>
      <c r="L147" s="25"/>
      <c r="M147" s="81" t="e">
        <f t="shared" si="3"/>
        <v>#DIV/0!</v>
      </c>
      <c r="N147" s="78"/>
      <c r="O147" s="25"/>
      <c r="P147" s="81" t="e">
        <f t="shared" si="4"/>
        <v>#DIV/0!</v>
      </c>
      <c r="Q147" s="78"/>
      <c r="R147" s="25"/>
      <c r="S147" s="81" t="e">
        <f t="shared" si="5"/>
        <v>#DIV/0!</v>
      </c>
    </row>
    <row r="148" spans="1:23" ht="25.5" x14ac:dyDescent="0.4">
      <c r="A148" s="9"/>
      <c r="B148" s="68"/>
      <c r="C148" s="118" t="s">
        <v>115</v>
      </c>
      <c r="D148" s="69"/>
      <c r="E148" s="158"/>
      <c r="F148" s="159"/>
      <c r="G148" s="160"/>
      <c r="H148" s="158"/>
      <c r="I148" s="159"/>
      <c r="J148" s="161" t="e">
        <f t="shared" si="2"/>
        <v>#DIV/0!</v>
      </c>
      <c r="K148" s="79"/>
      <c r="L148" s="119"/>
      <c r="M148" s="82" t="e">
        <f t="shared" si="3"/>
        <v>#DIV/0!</v>
      </c>
      <c r="N148" s="79"/>
      <c r="O148" s="119"/>
      <c r="P148" s="82" t="e">
        <f t="shared" si="4"/>
        <v>#DIV/0!</v>
      </c>
      <c r="Q148" s="79"/>
      <c r="R148" s="119"/>
      <c r="S148" s="82" t="e">
        <f t="shared" si="5"/>
        <v>#DIV/0!</v>
      </c>
    </row>
    <row r="149" spans="1:23" ht="25.5" x14ac:dyDescent="0.4">
      <c r="A149" s="9"/>
      <c r="C149" s="32"/>
      <c r="E149" s="131"/>
      <c r="F149" s="128"/>
      <c r="G149" s="128"/>
      <c r="H149" s="131"/>
      <c r="I149" s="128"/>
      <c r="J149" s="128"/>
      <c r="L149" s="25" t="s">
        <v>160</v>
      </c>
      <c r="M149" s="122" t="s">
        <v>160</v>
      </c>
      <c r="O149" s="25"/>
      <c r="P149" s="25"/>
      <c r="R149" s="25"/>
      <c r="S149" s="122" t="s">
        <v>138</v>
      </c>
    </row>
    <row r="150" spans="1:23" ht="25.5" x14ac:dyDescent="0.4">
      <c r="A150" s="9"/>
      <c r="B150" s="11" t="s">
        <v>70</v>
      </c>
      <c r="E150" s="145" t="s">
        <v>162</v>
      </c>
      <c r="F150" s="146"/>
      <c r="G150" s="147"/>
      <c r="H150" s="145" t="s">
        <v>161</v>
      </c>
      <c r="I150" s="146"/>
      <c r="J150" s="147"/>
      <c r="K150" s="34" t="s">
        <v>155</v>
      </c>
      <c r="L150" s="56"/>
      <c r="M150" s="36"/>
      <c r="N150" s="34" t="s">
        <v>151</v>
      </c>
      <c r="O150" s="56"/>
      <c r="P150" s="66"/>
      <c r="Q150" s="34" t="s">
        <v>152</v>
      </c>
      <c r="R150" s="56"/>
      <c r="S150" s="36"/>
      <c r="T150" s="12"/>
      <c r="U150" s="12"/>
      <c r="V150" s="12"/>
      <c r="W150" s="12"/>
    </row>
    <row r="151" spans="1:23" ht="25.5" x14ac:dyDescent="0.4">
      <c r="A151" s="9"/>
      <c r="B151" s="117"/>
      <c r="C151" s="120"/>
      <c r="D151" s="65"/>
      <c r="E151" s="145"/>
      <c r="F151" s="146"/>
      <c r="G151" s="147"/>
      <c r="H151" s="145"/>
      <c r="I151" s="146"/>
      <c r="J151" s="147" t="s">
        <v>60</v>
      </c>
      <c r="K151" s="34"/>
      <c r="L151" s="56"/>
      <c r="M151" s="121" t="s">
        <v>60</v>
      </c>
      <c r="N151" s="34"/>
      <c r="O151" s="56"/>
      <c r="P151" s="66" t="s">
        <v>60</v>
      </c>
      <c r="Q151" s="34"/>
      <c r="R151" s="56"/>
      <c r="S151" s="121" t="s">
        <v>60</v>
      </c>
      <c r="T151" s="12"/>
      <c r="U151" s="12"/>
      <c r="V151" s="12"/>
      <c r="W151" s="12"/>
    </row>
    <row r="152" spans="1:23" ht="25.5" x14ac:dyDescent="0.4">
      <c r="A152" s="9"/>
      <c r="B152" s="67"/>
      <c r="C152" s="13" t="s">
        <v>22</v>
      </c>
      <c r="E152" s="153"/>
      <c r="F152" s="128"/>
      <c r="G152" s="162"/>
      <c r="H152" s="153"/>
      <c r="I152" s="128"/>
      <c r="J152" s="155" t="e">
        <f>(H152-E152)/E152</f>
        <v>#DIV/0!</v>
      </c>
      <c r="K152" s="78"/>
      <c r="L152" s="12"/>
      <c r="M152" s="81" t="e">
        <f>(K152-H152)/H152</f>
        <v>#DIV/0!</v>
      </c>
      <c r="N152" s="78"/>
      <c r="O152" s="12"/>
      <c r="P152" s="81" t="e">
        <f>(N152-K152)/K152</f>
        <v>#DIV/0!</v>
      </c>
      <c r="Q152" s="78"/>
      <c r="R152" s="12"/>
      <c r="S152" s="81" t="e">
        <f>(Q152-N152)/N152</f>
        <v>#DIV/0!</v>
      </c>
      <c r="T152" s="12"/>
      <c r="U152" s="12"/>
      <c r="V152" s="12"/>
      <c r="W152" s="12"/>
    </row>
    <row r="153" spans="1:23" ht="25.5" x14ac:dyDescent="0.4">
      <c r="A153" s="9"/>
      <c r="B153" s="67"/>
      <c r="C153" s="13" t="s">
        <v>23</v>
      </c>
      <c r="E153" s="153"/>
      <c r="F153" s="128"/>
      <c r="G153" s="154"/>
      <c r="H153" s="153"/>
      <c r="I153" s="128"/>
      <c r="J153" s="155" t="e">
        <f>(H153-E153)/E153</f>
        <v>#DIV/0!</v>
      </c>
      <c r="K153" s="78"/>
      <c r="L153" s="25"/>
      <c r="M153" s="81" t="e">
        <f>(K153-H153)/H153</f>
        <v>#DIV/0!</v>
      </c>
      <c r="N153" s="78"/>
      <c r="O153" s="25"/>
      <c r="P153" s="81" t="e">
        <f>(N153-K153)/K153</f>
        <v>#DIV/0!</v>
      </c>
      <c r="Q153" s="78"/>
      <c r="R153" s="25"/>
      <c r="S153" s="81" t="e">
        <f>(Q153-N153)/N153</f>
        <v>#DIV/0!</v>
      </c>
      <c r="T153" s="12"/>
      <c r="U153" s="12"/>
      <c r="V153" s="12"/>
      <c r="W153" s="12"/>
    </row>
    <row r="154" spans="1:23" ht="25.5" x14ac:dyDescent="0.4">
      <c r="A154" s="9"/>
      <c r="B154" s="67"/>
      <c r="C154" s="32" t="s">
        <v>71</v>
      </c>
      <c r="E154" s="153"/>
      <c r="F154" s="128"/>
      <c r="G154" s="154"/>
      <c r="H154" s="153"/>
      <c r="I154" s="128"/>
      <c r="J154" s="155" t="e">
        <f>(H154-E154)/E154</f>
        <v>#DIV/0!</v>
      </c>
      <c r="K154" s="78"/>
      <c r="L154" s="25"/>
      <c r="M154" s="81" t="e">
        <f>(K154-H154)/H154</f>
        <v>#DIV/0!</v>
      </c>
      <c r="N154" s="78"/>
      <c r="O154" s="25"/>
      <c r="P154" s="81" t="e">
        <f>(N154-K154)/K154</f>
        <v>#DIV/0!</v>
      </c>
      <c r="Q154" s="78"/>
      <c r="R154" s="25"/>
      <c r="S154" s="81" t="e">
        <f>(Q154-N154)/N154</f>
        <v>#DIV/0!</v>
      </c>
    </row>
    <row r="155" spans="1:23" ht="25.5" x14ac:dyDescent="0.4">
      <c r="A155" s="9"/>
      <c r="B155" s="170"/>
      <c r="C155" s="171" t="s">
        <v>72</v>
      </c>
      <c r="D155" s="10"/>
      <c r="E155" s="172"/>
      <c r="F155" s="173"/>
      <c r="G155" s="174"/>
      <c r="H155" s="172"/>
      <c r="I155" s="173"/>
      <c r="J155" s="175" t="e">
        <f>(H155-E155)/E155</f>
        <v>#DIV/0!</v>
      </c>
      <c r="K155" s="176"/>
      <c r="L155" s="177"/>
      <c r="M155" s="178" t="e">
        <f>(K155-H155)/H155</f>
        <v>#DIV/0!</v>
      </c>
      <c r="N155" s="176"/>
      <c r="O155" s="177"/>
      <c r="P155" s="178" t="e">
        <f>(N155-K155)/K155</f>
        <v>#DIV/0!</v>
      </c>
      <c r="Q155" s="176"/>
      <c r="R155" s="177"/>
      <c r="S155" s="178" t="e">
        <f>(Q155-N155)/N155</f>
        <v>#DIV/0!</v>
      </c>
    </row>
    <row r="156" spans="1:23" ht="25.5" x14ac:dyDescent="0.4">
      <c r="A156" s="9"/>
      <c r="B156" s="68"/>
      <c r="C156" s="59" t="s">
        <v>62</v>
      </c>
      <c r="D156" s="69"/>
      <c r="E156" s="158"/>
      <c r="F156" s="159"/>
      <c r="G156" s="160"/>
      <c r="H156" s="158"/>
      <c r="I156" s="159"/>
      <c r="J156" s="161" t="e">
        <f>(H156-E156)/E156</f>
        <v>#DIV/0!</v>
      </c>
      <c r="K156" s="79"/>
      <c r="L156" s="119"/>
      <c r="M156" s="82" t="e">
        <f>(K156-H156)/H156</f>
        <v>#DIV/0!</v>
      </c>
      <c r="N156" s="79"/>
      <c r="O156" s="119"/>
      <c r="P156" s="82" t="e">
        <f>(N156-K156)/K156</f>
        <v>#DIV/0!</v>
      </c>
      <c r="Q156" s="79"/>
      <c r="R156" s="119"/>
      <c r="S156" s="82" t="e">
        <f>(Q156-N156)/N156</f>
        <v>#DIV/0!</v>
      </c>
    </row>
    <row r="157" spans="1:23" ht="110.25" x14ac:dyDescent="0.4">
      <c r="A157" s="9"/>
      <c r="E157" s="141" t="s">
        <v>167</v>
      </c>
      <c r="L157" s="163"/>
    </row>
    <row r="158" spans="1:23" ht="25.5" x14ac:dyDescent="0.4">
      <c r="A158" s="9"/>
    </row>
    <row r="159" spans="1:23" ht="30" x14ac:dyDescent="0.4">
      <c r="A159" s="185">
        <v>3</v>
      </c>
      <c r="B159" s="142" t="s">
        <v>172</v>
      </c>
      <c r="C159" s="131"/>
      <c r="D159" s="131"/>
      <c r="E159" s="142"/>
      <c r="F159" s="131"/>
      <c r="G159" s="131"/>
      <c r="H159" s="131"/>
      <c r="I159" s="131"/>
      <c r="J159" s="131"/>
      <c r="K159" s="131"/>
      <c r="L159" s="131"/>
      <c r="M159" s="143" t="s">
        <v>160</v>
      </c>
      <c r="N159" s="131"/>
      <c r="O159" s="131"/>
      <c r="P159" s="131"/>
      <c r="Q159" s="131"/>
      <c r="R159" s="131"/>
      <c r="S159" s="143" t="s">
        <v>138</v>
      </c>
      <c r="T159" s="131"/>
      <c r="U159" s="131"/>
    </row>
    <row r="160" spans="1:23" ht="25.5" x14ac:dyDescent="0.4">
      <c r="A160" s="131"/>
      <c r="B160" s="144" t="s">
        <v>64</v>
      </c>
      <c r="C160" s="131"/>
      <c r="D160" s="131"/>
      <c r="E160" s="145" t="s">
        <v>162</v>
      </c>
      <c r="F160" s="146"/>
      <c r="G160" s="147"/>
      <c r="H160" s="145" t="s">
        <v>161</v>
      </c>
      <c r="I160" s="146"/>
      <c r="J160" s="147"/>
      <c r="K160" s="145" t="s">
        <v>155</v>
      </c>
      <c r="L160" s="146"/>
      <c r="M160" s="148"/>
      <c r="N160" s="145" t="s">
        <v>151</v>
      </c>
      <c r="O160" s="146"/>
      <c r="P160" s="147"/>
      <c r="Q160" s="145" t="s">
        <v>152</v>
      </c>
      <c r="R160" s="146"/>
      <c r="S160" s="148"/>
      <c r="T160" s="131"/>
      <c r="U160" s="131"/>
    </row>
    <row r="161" spans="1:21" ht="25.5" x14ac:dyDescent="0.4">
      <c r="A161" s="131"/>
      <c r="B161" s="149"/>
      <c r="C161" s="150"/>
      <c r="D161" s="150"/>
      <c r="E161" s="151"/>
      <c r="F161" s="150"/>
      <c r="G161" s="147"/>
      <c r="H161" s="151"/>
      <c r="I161" s="150"/>
      <c r="J161" s="147" t="s">
        <v>60</v>
      </c>
      <c r="K161" s="151"/>
      <c r="L161" s="150"/>
      <c r="M161" s="147" t="s">
        <v>60</v>
      </c>
      <c r="N161" s="151"/>
      <c r="O161" s="150"/>
      <c r="P161" s="147" t="s">
        <v>60</v>
      </c>
      <c r="Q161" s="151"/>
      <c r="R161" s="150"/>
      <c r="S161" s="147" t="s">
        <v>60</v>
      </c>
      <c r="T161" s="131"/>
      <c r="U161" s="131"/>
    </row>
    <row r="162" spans="1:21" ht="24" x14ac:dyDescent="0.4">
      <c r="A162" s="131"/>
      <c r="B162" s="152"/>
      <c r="C162" s="133" t="s">
        <v>164</v>
      </c>
      <c r="D162" s="131"/>
      <c r="E162" s="153"/>
      <c r="F162" s="128"/>
      <c r="G162" s="154"/>
      <c r="H162" s="153"/>
      <c r="I162" s="128"/>
      <c r="J162" s="155" t="e">
        <f t="shared" ref="J162:J165" si="6">(H162-E162)/E162</f>
        <v>#DIV/0!</v>
      </c>
      <c r="K162" s="153"/>
      <c r="L162" s="128"/>
      <c r="M162" s="155" t="e">
        <f t="shared" ref="M162:M165" si="7">(K162-H162)/H162</f>
        <v>#DIV/0!</v>
      </c>
      <c r="N162" s="153"/>
      <c r="O162" s="128"/>
      <c r="P162" s="155" t="e">
        <f t="shared" ref="P162:P165" si="8">(N162-K162)/K162</f>
        <v>#DIV/0!</v>
      </c>
      <c r="Q162" s="153"/>
      <c r="R162" s="128"/>
      <c r="S162" s="155" t="e">
        <f t="shared" ref="S162:S165" si="9">(Q162-N162)/N162</f>
        <v>#DIV/0!</v>
      </c>
      <c r="T162" s="131"/>
      <c r="U162" s="131"/>
    </row>
    <row r="163" spans="1:21" ht="24" x14ac:dyDescent="0.4">
      <c r="A163" s="131"/>
      <c r="B163" s="152"/>
      <c r="C163" s="133" t="s">
        <v>165</v>
      </c>
      <c r="D163" s="131"/>
      <c r="E163" s="153"/>
      <c r="F163" s="128"/>
      <c r="G163" s="154"/>
      <c r="H163" s="153"/>
      <c r="I163" s="128"/>
      <c r="J163" s="155" t="e">
        <f t="shared" si="6"/>
        <v>#DIV/0!</v>
      </c>
      <c r="K163" s="153"/>
      <c r="L163" s="128"/>
      <c r="M163" s="155" t="e">
        <f t="shared" si="7"/>
        <v>#DIV/0!</v>
      </c>
      <c r="N163" s="153"/>
      <c r="O163" s="128"/>
      <c r="P163" s="155" t="e">
        <f t="shared" si="8"/>
        <v>#DIV/0!</v>
      </c>
      <c r="Q163" s="153"/>
      <c r="R163" s="128"/>
      <c r="S163" s="155" t="e">
        <f t="shared" si="9"/>
        <v>#DIV/0!</v>
      </c>
      <c r="T163" s="131"/>
      <c r="U163" s="131"/>
    </row>
    <row r="164" spans="1:21" ht="24" x14ac:dyDescent="0.4">
      <c r="A164" s="131"/>
      <c r="B164" s="181"/>
      <c r="C164" s="182" t="s">
        <v>42</v>
      </c>
      <c r="D164" s="183"/>
      <c r="E164" s="172"/>
      <c r="F164" s="173"/>
      <c r="G164" s="174"/>
      <c r="H164" s="172"/>
      <c r="I164" s="173"/>
      <c r="J164" s="175" t="e">
        <f t="shared" si="6"/>
        <v>#DIV/0!</v>
      </c>
      <c r="K164" s="172"/>
      <c r="L164" s="173"/>
      <c r="M164" s="175" t="e">
        <f t="shared" si="7"/>
        <v>#DIV/0!</v>
      </c>
      <c r="N164" s="172"/>
      <c r="O164" s="173"/>
      <c r="P164" s="175" t="e">
        <f t="shared" si="8"/>
        <v>#DIV/0!</v>
      </c>
      <c r="Q164" s="172"/>
      <c r="R164" s="173"/>
      <c r="S164" s="175" t="e">
        <f t="shared" si="9"/>
        <v>#DIV/0!</v>
      </c>
      <c r="T164" s="131"/>
      <c r="U164" s="131"/>
    </row>
    <row r="165" spans="1:21" ht="24" x14ac:dyDescent="0.4">
      <c r="A165" s="131"/>
      <c r="B165" s="156" t="s">
        <v>160</v>
      </c>
      <c r="C165" s="132" t="s">
        <v>62</v>
      </c>
      <c r="D165" s="157"/>
      <c r="E165" s="158"/>
      <c r="F165" s="159"/>
      <c r="G165" s="160"/>
      <c r="H165" s="158"/>
      <c r="I165" s="159"/>
      <c r="J165" s="161" t="e">
        <f t="shared" si="6"/>
        <v>#DIV/0!</v>
      </c>
      <c r="K165" s="158"/>
      <c r="L165" s="159"/>
      <c r="M165" s="161" t="e">
        <f t="shared" si="7"/>
        <v>#DIV/0!</v>
      </c>
      <c r="N165" s="158"/>
      <c r="O165" s="159"/>
      <c r="P165" s="161" t="e">
        <f t="shared" si="8"/>
        <v>#DIV/0!</v>
      </c>
      <c r="Q165" s="158"/>
      <c r="R165" s="159"/>
      <c r="S165" s="161" t="e">
        <f t="shared" si="9"/>
        <v>#DIV/0!</v>
      </c>
      <c r="T165" s="131"/>
      <c r="U165" s="131"/>
    </row>
    <row r="166" spans="1:21" ht="30" x14ac:dyDescent="0.4">
      <c r="A166" s="142"/>
      <c r="B166" s="142" t="s">
        <v>160</v>
      </c>
      <c r="C166" s="131"/>
      <c r="D166" s="131"/>
      <c r="E166" s="131"/>
      <c r="F166" s="131"/>
      <c r="G166" s="131"/>
      <c r="H166" s="131"/>
      <c r="I166" s="131"/>
      <c r="J166" s="131"/>
      <c r="K166" s="131"/>
      <c r="L166" s="131"/>
      <c r="M166" s="131"/>
      <c r="N166" s="131"/>
      <c r="O166" s="131"/>
      <c r="P166" s="131"/>
      <c r="Q166" s="131"/>
      <c r="R166" s="131"/>
      <c r="S166" s="131"/>
      <c r="T166" s="131"/>
      <c r="U166" s="131"/>
    </row>
    <row r="167" spans="1:21" ht="30" x14ac:dyDescent="0.4">
      <c r="A167" s="142"/>
      <c r="B167" s="131"/>
      <c r="C167" s="179"/>
      <c r="D167" s="131"/>
      <c r="E167" s="131"/>
      <c r="F167" s="128"/>
      <c r="G167" s="128"/>
      <c r="H167" s="131"/>
      <c r="I167" s="128"/>
      <c r="J167" s="128"/>
      <c r="K167" s="131"/>
      <c r="L167" s="128" t="s">
        <v>160</v>
      </c>
      <c r="M167" s="143" t="s">
        <v>160</v>
      </c>
      <c r="N167" s="131"/>
      <c r="O167" s="128"/>
      <c r="P167" s="128"/>
      <c r="Q167" s="131"/>
      <c r="R167" s="128"/>
      <c r="S167" s="143" t="s">
        <v>138</v>
      </c>
      <c r="T167" s="131"/>
      <c r="U167" s="131"/>
    </row>
    <row r="168" spans="1:21" ht="30" x14ac:dyDescent="0.4">
      <c r="A168" s="142"/>
      <c r="B168" s="144" t="s">
        <v>70</v>
      </c>
      <c r="C168" s="131"/>
      <c r="D168" s="131"/>
      <c r="E168" s="145" t="s">
        <v>162</v>
      </c>
      <c r="F168" s="146"/>
      <c r="G168" s="147"/>
      <c r="H168" s="145" t="s">
        <v>161</v>
      </c>
      <c r="I168" s="146"/>
      <c r="J168" s="147"/>
      <c r="K168" s="145" t="s">
        <v>155</v>
      </c>
      <c r="L168" s="146"/>
      <c r="M168" s="148"/>
      <c r="N168" s="145" t="s">
        <v>151</v>
      </c>
      <c r="O168" s="146"/>
      <c r="P168" s="147"/>
      <c r="Q168" s="145" t="s">
        <v>152</v>
      </c>
      <c r="R168" s="146"/>
      <c r="S168" s="148"/>
      <c r="T168" s="131"/>
      <c r="U168" s="131"/>
    </row>
    <row r="169" spans="1:21" ht="30" x14ac:dyDescent="0.4">
      <c r="A169" s="142"/>
      <c r="B169" s="149"/>
      <c r="C169" s="180"/>
      <c r="D169" s="150"/>
      <c r="E169" s="145"/>
      <c r="F169" s="146"/>
      <c r="G169" s="147"/>
      <c r="H169" s="145"/>
      <c r="I169" s="146"/>
      <c r="J169" s="147" t="s">
        <v>60</v>
      </c>
      <c r="K169" s="145"/>
      <c r="L169" s="146"/>
      <c r="M169" s="147" t="s">
        <v>60</v>
      </c>
      <c r="N169" s="145"/>
      <c r="O169" s="146"/>
      <c r="P169" s="147" t="s">
        <v>60</v>
      </c>
      <c r="Q169" s="145"/>
      <c r="R169" s="146"/>
      <c r="S169" s="147" t="s">
        <v>60</v>
      </c>
      <c r="T169" s="131"/>
      <c r="U169" s="131"/>
    </row>
    <row r="170" spans="1:21" ht="30" x14ac:dyDescent="0.4">
      <c r="A170" s="142"/>
      <c r="B170" s="152"/>
      <c r="C170" s="133" t="s">
        <v>22</v>
      </c>
      <c r="D170" s="131"/>
      <c r="E170" s="153"/>
      <c r="F170" s="128"/>
      <c r="G170" s="162"/>
      <c r="H170" s="153"/>
      <c r="I170" s="128"/>
      <c r="J170" s="155" t="e">
        <f>(H170-E170)/E170</f>
        <v>#DIV/0!</v>
      </c>
      <c r="K170" s="153"/>
      <c r="L170" s="128"/>
      <c r="M170" s="155" t="e">
        <f>(K170-H170)/H170</f>
        <v>#DIV/0!</v>
      </c>
      <c r="N170" s="153"/>
      <c r="O170" s="128"/>
      <c r="P170" s="155" t="e">
        <f>(N170-K170)/K170</f>
        <v>#DIV/0!</v>
      </c>
      <c r="Q170" s="153"/>
      <c r="R170" s="128"/>
      <c r="S170" s="155" t="e">
        <f>(Q170-N170)/N170</f>
        <v>#DIV/0!</v>
      </c>
      <c r="T170" s="131"/>
      <c r="U170" s="131"/>
    </row>
    <row r="171" spans="1:21" ht="30" x14ac:dyDescent="0.4">
      <c r="A171" s="142"/>
      <c r="B171" s="181"/>
      <c r="C171" s="182" t="s">
        <v>23</v>
      </c>
      <c r="D171" s="183"/>
      <c r="E171" s="172"/>
      <c r="F171" s="173"/>
      <c r="G171" s="174"/>
      <c r="H171" s="172"/>
      <c r="I171" s="173"/>
      <c r="J171" s="175" t="e">
        <f>(H171-E171)/E171</f>
        <v>#DIV/0!</v>
      </c>
      <c r="K171" s="172"/>
      <c r="L171" s="173"/>
      <c r="M171" s="175" t="e">
        <f>(K171-H171)/H171</f>
        <v>#DIV/0!</v>
      </c>
      <c r="N171" s="172"/>
      <c r="O171" s="173"/>
      <c r="P171" s="175" t="e">
        <f>(N171-K171)/K171</f>
        <v>#DIV/0!</v>
      </c>
      <c r="Q171" s="172"/>
      <c r="R171" s="173"/>
      <c r="S171" s="175" t="e">
        <f>(Q171-N171)/N171</f>
        <v>#DIV/0!</v>
      </c>
      <c r="T171" s="131"/>
      <c r="U171" s="131"/>
    </row>
    <row r="172" spans="1:21" ht="30" x14ac:dyDescent="0.4">
      <c r="A172" s="142"/>
      <c r="B172" s="156"/>
      <c r="C172" s="132" t="s">
        <v>62</v>
      </c>
      <c r="D172" s="157"/>
      <c r="E172" s="158"/>
      <c r="F172" s="159"/>
      <c r="G172" s="160"/>
      <c r="H172" s="158"/>
      <c r="I172" s="159"/>
      <c r="J172" s="161" t="e">
        <f>(H172-E172)/E172</f>
        <v>#DIV/0!</v>
      </c>
      <c r="K172" s="158"/>
      <c r="L172" s="159"/>
      <c r="M172" s="161" t="e">
        <f>(K172-H172)/H172</f>
        <v>#DIV/0!</v>
      </c>
      <c r="N172" s="158"/>
      <c r="O172" s="159"/>
      <c r="P172" s="161" t="e">
        <f>(N172-K172)/K172</f>
        <v>#DIV/0!</v>
      </c>
      <c r="Q172" s="158"/>
      <c r="R172" s="159"/>
      <c r="S172" s="161" t="e">
        <f>(Q172-N172)/N172</f>
        <v>#DIV/0!</v>
      </c>
      <c r="T172" s="131"/>
      <c r="U172" s="131"/>
    </row>
    <row r="173" spans="1:21" ht="30" x14ac:dyDescent="0.4">
      <c r="A173" s="142"/>
      <c r="B173" s="142"/>
      <c r="C173" s="131"/>
      <c r="D173" s="131"/>
      <c r="E173" s="131"/>
      <c r="F173" s="131"/>
      <c r="G173" s="131"/>
      <c r="H173" s="131"/>
      <c r="I173" s="131"/>
      <c r="J173" s="131"/>
      <c r="K173" s="131"/>
      <c r="L173" s="131"/>
      <c r="M173" s="131"/>
      <c r="N173" s="131"/>
      <c r="O173" s="131"/>
      <c r="P173" s="131"/>
      <c r="Q173" s="131"/>
      <c r="R173" s="131"/>
      <c r="S173" s="131"/>
      <c r="T173" s="131"/>
      <c r="U173" s="131"/>
    </row>
    <row r="174" spans="1:21" ht="30" x14ac:dyDescent="0.4">
      <c r="A174" s="142"/>
      <c r="B174" s="142"/>
      <c r="C174" s="131"/>
      <c r="D174" s="131"/>
      <c r="E174" s="131"/>
      <c r="F174" s="131"/>
      <c r="G174" s="131"/>
      <c r="H174" s="131"/>
      <c r="I174" s="131"/>
      <c r="J174" s="131"/>
      <c r="K174" s="131"/>
      <c r="L174" s="131"/>
      <c r="M174" s="131"/>
      <c r="N174" s="131"/>
      <c r="O174" s="131"/>
      <c r="P174" s="131"/>
      <c r="Q174" s="131"/>
      <c r="R174" s="131"/>
      <c r="S174" s="131"/>
      <c r="T174" s="131"/>
      <c r="U174" s="131"/>
    </row>
    <row r="175" spans="1:21" ht="30" x14ac:dyDescent="0.4">
      <c r="A175" s="142" t="s">
        <v>173</v>
      </c>
      <c r="B175" s="131"/>
      <c r="C175" s="131"/>
      <c r="D175" s="131"/>
      <c r="E175" s="131"/>
      <c r="F175" s="131"/>
      <c r="G175" s="131"/>
      <c r="H175" s="131"/>
      <c r="I175" s="131"/>
      <c r="J175" s="131"/>
      <c r="K175" s="131"/>
      <c r="L175" s="131"/>
      <c r="M175" s="131"/>
      <c r="N175" s="131"/>
      <c r="O175" s="131"/>
      <c r="P175" s="131"/>
      <c r="Q175" s="131"/>
      <c r="R175" s="131"/>
      <c r="S175" s="131"/>
      <c r="T175" s="131"/>
      <c r="U175" s="131"/>
    </row>
    <row r="176" spans="1:21" ht="25.5" x14ac:dyDescent="0.4">
      <c r="A176" s="129"/>
      <c r="B176" s="131"/>
      <c r="C176" s="128" t="s">
        <v>166</v>
      </c>
      <c r="D176" s="131"/>
      <c r="E176" s="131"/>
      <c r="F176" s="131"/>
      <c r="G176" s="131"/>
      <c r="H176" s="131"/>
      <c r="I176" s="131"/>
      <c r="J176" s="131"/>
      <c r="K176" s="131"/>
      <c r="L176" s="131"/>
      <c r="M176" s="131"/>
      <c r="N176" s="131"/>
      <c r="O176" s="131"/>
      <c r="P176" s="131"/>
      <c r="Q176" s="131"/>
      <c r="R176" s="131"/>
      <c r="S176" s="131"/>
      <c r="T176" s="131"/>
      <c r="U176" s="131"/>
    </row>
    <row r="177" spans="1:18" ht="25.5" x14ac:dyDescent="0.4">
      <c r="A177" s="9"/>
      <c r="C177" s="25"/>
      <c r="F177" s="25"/>
    </row>
    <row r="178" spans="1:18" ht="25.5" x14ac:dyDescent="0.4">
      <c r="A178" s="9"/>
      <c r="C178" s="25"/>
      <c r="D178" s="7" t="s">
        <v>50</v>
      </c>
    </row>
    <row r="179" spans="1:18" ht="25.5" x14ac:dyDescent="0.4">
      <c r="A179" s="9"/>
      <c r="C179" s="25"/>
      <c r="D179" s="269"/>
      <c r="E179" s="270"/>
      <c r="F179" s="270"/>
      <c r="G179" s="270"/>
      <c r="H179" s="270"/>
      <c r="I179" s="270"/>
      <c r="J179" s="270"/>
      <c r="K179" s="270"/>
      <c r="L179" s="270"/>
      <c r="M179" s="270"/>
      <c r="N179" s="270"/>
      <c r="O179" s="270"/>
      <c r="P179" s="270"/>
      <c r="Q179" s="270"/>
      <c r="R179" s="271"/>
    </row>
    <row r="180" spans="1:18" ht="25.5" x14ac:dyDescent="0.4">
      <c r="A180" s="9"/>
      <c r="C180" s="25"/>
      <c r="D180" s="272"/>
      <c r="E180" s="273"/>
      <c r="F180" s="273"/>
      <c r="G180" s="273"/>
      <c r="H180" s="273"/>
      <c r="I180" s="273"/>
      <c r="J180" s="273"/>
      <c r="K180" s="273"/>
      <c r="L180" s="273"/>
      <c r="M180" s="273"/>
      <c r="N180" s="273"/>
      <c r="O180" s="273"/>
      <c r="P180" s="273"/>
      <c r="Q180" s="273"/>
      <c r="R180" s="274"/>
    </row>
    <row r="181" spans="1:18" ht="25.5" x14ac:dyDescent="0.4">
      <c r="A181" s="9"/>
      <c r="D181" s="272"/>
      <c r="E181" s="273"/>
      <c r="F181" s="273"/>
      <c r="G181" s="273"/>
      <c r="H181" s="273"/>
      <c r="I181" s="273"/>
      <c r="J181" s="273"/>
      <c r="K181" s="273"/>
      <c r="L181" s="273"/>
      <c r="M181" s="273"/>
      <c r="N181" s="273"/>
      <c r="O181" s="273"/>
      <c r="P181" s="273"/>
      <c r="Q181" s="273"/>
      <c r="R181" s="274"/>
    </row>
    <row r="182" spans="1:18" ht="25.5" x14ac:dyDescent="0.4">
      <c r="A182" s="9"/>
      <c r="D182" s="272"/>
      <c r="E182" s="273"/>
      <c r="F182" s="273"/>
      <c r="G182" s="273"/>
      <c r="H182" s="273"/>
      <c r="I182" s="273"/>
      <c r="J182" s="273"/>
      <c r="K182" s="273"/>
      <c r="L182" s="273"/>
      <c r="M182" s="273"/>
      <c r="N182" s="273"/>
      <c r="O182" s="273"/>
      <c r="P182" s="273"/>
      <c r="Q182" s="273"/>
      <c r="R182" s="274"/>
    </row>
    <row r="183" spans="1:18" x14ac:dyDescent="0.4">
      <c r="D183" s="272"/>
      <c r="E183" s="273"/>
      <c r="F183" s="273"/>
      <c r="G183" s="273"/>
      <c r="H183" s="273"/>
      <c r="I183" s="273"/>
      <c r="J183" s="273"/>
      <c r="K183" s="273"/>
      <c r="L183" s="273"/>
      <c r="M183" s="273"/>
      <c r="N183" s="273"/>
      <c r="O183" s="273"/>
      <c r="P183" s="273"/>
      <c r="Q183" s="273"/>
      <c r="R183" s="274"/>
    </row>
    <row r="184" spans="1:18" x14ac:dyDescent="0.4">
      <c r="D184" s="272"/>
      <c r="E184" s="273"/>
      <c r="F184" s="273"/>
      <c r="G184" s="273"/>
      <c r="H184" s="273"/>
      <c r="I184" s="273"/>
      <c r="J184" s="273"/>
      <c r="K184" s="273"/>
      <c r="L184" s="273"/>
      <c r="M184" s="273"/>
      <c r="N184" s="273"/>
      <c r="O184" s="273"/>
      <c r="P184" s="273"/>
      <c r="Q184" s="273"/>
      <c r="R184" s="274"/>
    </row>
    <row r="185" spans="1:18" x14ac:dyDescent="0.4">
      <c r="D185" s="272"/>
      <c r="E185" s="273"/>
      <c r="F185" s="273"/>
      <c r="G185" s="273"/>
      <c r="H185" s="273"/>
      <c r="I185" s="273"/>
      <c r="J185" s="273"/>
      <c r="K185" s="273"/>
      <c r="L185" s="273"/>
      <c r="M185" s="273"/>
      <c r="N185" s="273"/>
      <c r="O185" s="273"/>
      <c r="P185" s="273"/>
      <c r="Q185" s="273"/>
      <c r="R185" s="274"/>
    </row>
    <row r="186" spans="1:18" x14ac:dyDescent="0.4">
      <c r="D186" s="272"/>
      <c r="E186" s="273"/>
      <c r="F186" s="273"/>
      <c r="G186" s="273"/>
      <c r="H186" s="273"/>
      <c r="I186" s="273"/>
      <c r="J186" s="273"/>
      <c r="K186" s="273"/>
      <c r="L186" s="273"/>
      <c r="M186" s="273"/>
      <c r="N186" s="273"/>
      <c r="O186" s="273"/>
      <c r="P186" s="273"/>
      <c r="Q186" s="273"/>
      <c r="R186" s="274"/>
    </row>
    <row r="187" spans="1:18" x14ac:dyDescent="0.4">
      <c r="D187" s="272"/>
      <c r="E187" s="273"/>
      <c r="F187" s="273"/>
      <c r="G187" s="273"/>
      <c r="H187" s="273"/>
      <c r="I187" s="273"/>
      <c r="J187" s="273"/>
      <c r="K187" s="273"/>
      <c r="L187" s="273"/>
      <c r="M187" s="273"/>
      <c r="N187" s="273"/>
      <c r="O187" s="273"/>
      <c r="P187" s="273"/>
      <c r="Q187" s="273"/>
      <c r="R187" s="274"/>
    </row>
    <row r="188" spans="1:18" x14ac:dyDescent="0.4">
      <c r="D188" s="275"/>
      <c r="E188" s="276"/>
      <c r="F188" s="276"/>
      <c r="G188" s="276"/>
      <c r="H188" s="276"/>
      <c r="I188" s="276"/>
      <c r="J188" s="276"/>
      <c r="K188" s="276"/>
      <c r="L188" s="276"/>
      <c r="M188" s="276"/>
      <c r="N188" s="276"/>
      <c r="O188" s="276"/>
      <c r="P188" s="276"/>
      <c r="Q188" s="276"/>
      <c r="R188" s="277"/>
    </row>
  </sheetData>
  <mergeCells count="5">
    <mergeCell ref="F18:G18"/>
    <mergeCell ref="J83:S87"/>
    <mergeCell ref="J95:S99"/>
    <mergeCell ref="D136:R138"/>
    <mergeCell ref="D179:R188"/>
  </mergeCells>
  <phoneticPr fontId="2"/>
  <conditionalFormatting sqref="D99">
    <cfRule type="expression" dxfId="36" priority="13">
      <formula>$D$99=""</formula>
    </cfRule>
  </conditionalFormatting>
  <conditionalFormatting sqref="E52:E55">
    <cfRule type="expression" dxfId="35" priority="31">
      <formula>OR(E52="",E52="-")</formula>
    </cfRule>
  </conditionalFormatting>
  <conditionalFormatting sqref="E143:E148 E162:E165 H162:H165 K162:K165 N162:N165 Q162:Q165 E170:E172 H170:H172 K170:K172 N170:N172 Q170:Q172">
    <cfRule type="expression" dxfId="34" priority="12">
      <formula>OR(E143="",E143="-")</formula>
    </cfRule>
  </conditionalFormatting>
  <conditionalFormatting sqref="E152:E156">
    <cfRule type="expression" dxfId="33" priority="9">
      <formula>OR(E152="",E152="-")</formula>
    </cfRule>
  </conditionalFormatting>
  <conditionalFormatting sqref="F77 D89">
    <cfRule type="expression" dxfId="32" priority="18">
      <formula>$D$89=""</formula>
    </cfRule>
  </conditionalFormatting>
  <conditionalFormatting sqref="G27:G29">
    <cfRule type="expression" dxfId="31" priority="36">
      <formula>OR(G27="",G27="-")</formula>
    </cfRule>
  </conditionalFormatting>
  <conditionalFormatting sqref="G34:G39 G43:G46 J43:J46 M43:M46">
    <cfRule type="expression" dxfId="30" priority="17">
      <formula>OR(G34="",G34="-")</formula>
    </cfRule>
  </conditionalFormatting>
  <conditionalFormatting sqref="H10:H15">
    <cfRule type="expression" dxfId="29" priority="34">
      <formula>H10=""</formula>
    </cfRule>
  </conditionalFormatting>
  <conditionalFormatting sqref="H19:H22">
    <cfRule type="expression" dxfId="28" priority="33">
      <formula>H19=""</formula>
    </cfRule>
  </conditionalFormatting>
  <conditionalFormatting sqref="H52:H55">
    <cfRule type="expression" dxfId="27" priority="30">
      <formula>OR(H52="",H52="-")</formula>
    </cfRule>
  </conditionalFormatting>
  <conditionalFormatting sqref="H65:H67">
    <cfRule type="expression" dxfId="26" priority="26">
      <formula>OR(H65="",H65="-")</formula>
    </cfRule>
  </conditionalFormatting>
  <conditionalFormatting sqref="H105:H108">
    <cfRule type="expression" dxfId="25" priority="23">
      <formula>OR(H105="",H105="-")</formula>
    </cfRule>
  </conditionalFormatting>
  <conditionalFormatting sqref="H114:H117 K114:K117 N114:N117">
    <cfRule type="expression" dxfId="24" priority="21">
      <formula>OR(H114="",H114="-")</formula>
    </cfRule>
  </conditionalFormatting>
  <conditionalFormatting sqref="H128:H131">
    <cfRule type="expression" dxfId="23" priority="20">
      <formula>OR(H128="",H128="-")</formula>
    </cfRule>
  </conditionalFormatting>
  <conditionalFormatting sqref="H143:H148">
    <cfRule type="expression" dxfId="22" priority="11">
      <formula>OR(H143="",H143="-")</formula>
    </cfRule>
  </conditionalFormatting>
  <conditionalFormatting sqref="H152:H156">
    <cfRule type="expression" dxfId="21" priority="8">
      <formula>OR(H152="",H152="-")</formula>
    </cfRule>
  </conditionalFormatting>
  <conditionalFormatting sqref="J27:J29">
    <cfRule type="expression" dxfId="20" priority="37">
      <formula>OR(J27="",J27="-")</formula>
    </cfRule>
  </conditionalFormatting>
  <conditionalFormatting sqref="J34:J39">
    <cfRule type="expression" dxfId="19" priority="16">
      <formula>OR(J34="",J34="-")</formula>
    </cfRule>
  </conditionalFormatting>
  <conditionalFormatting sqref="K52:K55">
    <cfRule type="expression" dxfId="18" priority="29">
      <formula>OR(K52="",K52="-")</formula>
    </cfRule>
  </conditionalFormatting>
  <conditionalFormatting sqref="K65:K67">
    <cfRule type="expression" dxfId="17" priority="25">
      <formula>OR(K65="",K65="-")</formula>
    </cfRule>
  </conditionalFormatting>
  <conditionalFormatting sqref="K143:K148">
    <cfRule type="expression" dxfId="16" priority="10">
      <formula>OR(K143="",K143="-")</formula>
    </cfRule>
  </conditionalFormatting>
  <conditionalFormatting sqref="K152:K156">
    <cfRule type="expression" dxfId="15" priority="7">
      <formula>OR(K152="",K152="-")</formula>
    </cfRule>
  </conditionalFormatting>
  <conditionalFormatting sqref="L105:L108">
    <cfRule type="expression" dxfId="14" priority="22">
      <formula>OR(L105="",L105="-")</formula>
    </cfRule>
  </conditionalFormatting>
  <conditionalFormatting sqref="L128:L131">
    <cfRule type="expression" dxfId="13" priority="19">
      <formula>OR(L128="",L128="-")</formula>
    </cfRule>
  </conditionalFormatting>
  <conditionalFormatting sqref="M19:M22">
    <cfRule type="expression" dxfId="12" priority="32">
      <formula>M19=""</formula>
    </cfRule>
  </conditionalFormatting>
  <conditionalFormatting sqref="M27:M29">
    <cfRule type="expression" dxfId="11" priority="35">
      <formula>OR(M27="",M27="-")</formula>
    </cfRule>
  </conditionalFormatting>
  <conditionalFormatting sqref="M34:M39">
    <cfRule type="expression" dxfId="10" priority="15">
      <formula>OR(M34="",M34="-")</formula>
    </cfRule>
  </conditionalFormatting>
  <conditionalFormatting sqref="N52:N55">
    <cfRule type="expression" dxfId="9" priority="28">
      <formula>OR(N52="",N52="-")</formula>
    </cfRule>
  </conditionalFormatting>
  <conditionalFormatting sqref="N65:N67">
    <cfRule type="expression" dxfId="8" priority="24">
      <formula>OR(N65="",N65="-")</formula>
    </cfRule>
  </conditionalFormatting>
  <conditionalFormatting sqref="N143:N148">
    <cfRule type="expression" dxfId="7" priority="5">
      <formula>OR(N143="",N143="-")</formula>
    </cfRule>
  </conditionalFormatting>
  <conditionalFormatting sqref="N152:N156">
    <cfRule type="expression" dxfId="6" priority="3">
      <formula>OR(N152="",N152="-")</formula>
    </cfRule>
  </conditionalFormatting>
  <conditionalFormatting sqref="P43:P46">
    <cfRule type="expression" dxfId="5" priority="14">
      <formula>OR(P43="",P43="-")</formula>
    </cfRule>
  </conditionalFormatting>
  <conditionalFormatting sqref="P128:P131">
    <cfRule type="expression" dxfId="4" priority="6">
      <formula>OR(P128="",P128="-")</formula>
    </cfRule>
  </conditionalFormatting>
  <conditionalFormatting sqref="Q52:Q55">
    <cfRule type="expression" dxfId="3" priority="27">
      <formula>OR(Q52="",Q52="-")</formula>
    </cfRule>
  </conditionalFormatting>
  <conditionalFormatting sqref="Q114:Q117">
    <cfRule type="expression" dxfId="2" priority="1">
      <formula>OR(Q114="",Q114="-")</formula>
    </cfRule>
  </conditionalFormatting>
  <conditionalFormatting sqref="Q143:Q148">
    <cfRule type="expression" dxfId="1" priority="4">
      <formula>OR(Q143="",Q143="-")</formula>
    </cfRule>
  </conditionalFormatting>
  <conditionalFormatting sqref="Q152:Q156">
    <cfRule type="expression" dxfId="0" priority="2">
      <formula>OR(Q152="",Q152="-")</formula>
    </cfRule>
  </conditionalFormatting>
  <dataValidations count="2">
    <dataValidation type="list" allowBlank="1" showInputMessage="1" showErrorMessage="1" sqref="D99" xr:uid="{C9E9CC77-C0EA-45B1-B1C8-6D85C01857C1}">
      <formula1>$B$93:$B$97</formula1>
    </dataValidation>
    <dataValidation type="list" allowBlank="1" showInputMessage="1" showErrorMessage="1" sqref="D89" xr:uid="{E82E01CE-7D33-4C13-9D9E-8E25D62FAD13}">
      <formula1>$B$83:$B$87</formula1>
    </dataValidation>
  </dataValidations>
  <pageMargins left="0.7" right="0.7" top="0.75" bottom="0.75" header="0.3" footer="0.3"/>
  <pageSetup paperSize="9" scale="42" orientation="portrait" r:id="rId1"/>
  <rowBreaks count="2" manualBreakCount="2">
    <brk id="73" max="19" man="1"/>
    <brk id="139" max="19" man="1"/>
  </rowBreaks>
  <colBreaks count="1" manualBreakCount="1">
    <brk id="20" max="14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62C6E-D9CA-46D0-90A0-DF25912CCC25}">
  <dimension ref="B1:EV3"/>
  <sheetViews>
    <sheetView topLeftCell="EF1" workbookViewId="0">
      <selection activeCell="AG4" sqref="AG4"/>
    </sheetView>
  </sheetViews>
  <sheetFormatPr defaultRowHeight="18.75" x14ac:dyDescent="0.4"/>
  <cols>
    <col min="5" max="5" width="8.625"/>
    <col min="8" max="11" width="8.625"/>
    <col min="88" max="90" width="8.625"/>
  </cols>
  <sheetData>
    <row r="1" spans="2:152" s="1" customFormat="1" x14ac:dyDescent="0.4">
      <c r="B1" s="1" t="s">
        <v>76</v>
      </c>
      <c r="H1" s="1" t="s">
        <v>10</v>
      </c>
      <c r="L1" s="1" t="s">
        <v>75</v>
      </c>
      <c r="P1" s="1" t="s">
        <v>77</v>
      </c>
      <c r="T1" s="1" t="s">
        <v>78</v>
      </c>
      <c r="W1" s="1" t="s">
        <v>79</v>
      </c>
      <c r="Z1" s="1" t="s">
        <v>80</v>
      </c>
      <c r="AC1" s="1" t="s">
        <v>82</v>
      </c>
      <c r="AI1" s="1" t="s">
        <v>83</v>
      </c>
      <c r="AO1" s="1" t="s">
        <v>84</v>
      </c>
      <c r="AU1" s="1" t="s">
        <v>85</v>
      </c>
      <c r="AY1" s="1" t="s">
        <v>86</v>
      </c>
      <c r="BC1" s="1" t="s">
        <v>80</v>
      </c>
      <c r="BG1" s="1" t="s">
        <v>87</v>
      </c>
      <c r="BK1" s="1" t="s">
        <v>88</v>
      </c>
      <c r="BO1" s="1" t="s">
        <v>90</v>
      </c>
      <c r="BS1" s="1" t="s">
        <v>89</v>
      </c>
      <c r="BW1" s="1" t="s">
        <v>91</v>
      </c>
      <c r="CA1" s="1" t="s">
        <v>92</v>
      </c>
      <c r="CD1" s="1" t="s">
        <v>93</v>
      </c>
      <c r="CG1" s="1" t="s">
        <v>94</v>
      </c>
      <c r="CJ1" s="1" t="s">
        <v>129</v>
      </c>
      <c r="CM1" s="1" t="s">
        <v>95</v>
      </c>
      <c r="CQ1" s="1" t="s">
        <v>97</v>
      </c>
      <c r="CU1" s="1" t="s">
        <v>105</v>
      </c>
      <c r="CY1" s="1" t="s">
        <v>106</v>
      </c>
      <c r="DC1" s="1" t="s">
        <v>107</v>
      </c>
      <c r="DG1" s="1" t="s">
        <v>103</v>
      </c>
      <c r="DK1" s="1" t="s">
        <v>108</v>
      </c>
      <c r="DO1" s="1" t="s">
        <v>109</v>
      </c>
      <c r="DS1" s="1" t="s">
        <v>110</v>
      </c>
      <c r="DV1" s="1" t="s">
        <v>111</v>
      </c>
      <c r="DY1" s="1" t="s">
        <v>112</v>
      </c>
      <c r="EB1" s="1" t="s">
        <v>113</v>
      </c>
      <c r="EE1" s="1" t="s">
        <v>114</v>
      </c>
      <c r="EH1" s="1" t="s">
        <v>116</v>
      </c>
      <c r="EK1" s="1" t="s">
        <v>117</v>
      </c>
      <c r="EN1" s="1" t="s">
        <v>118</v>
      </c>
      <c r="EQ1" s="1" t="s">
        <v>119</v>
      </c>
      <c r="ET1" s="1" t="s">
        <v>120</v>
      </c>
    </row>
    <row r="2" spans="2:152" s="2" customFormat="1" ht="16.5" x14ac:dyDescent="0.4">
      <c r="B2" s="2" t="s">
        <v>2</v>
      </c>
      <c r="C2" s="2" t="s">
        <v>3</v>
      </c>
      <c r="D2" s="2" t="s">
        <v>4</v>
      </c>
      <c r="E2" s="2" t="s">
        <v>59</v>
      </c>
      <c r="F2" s="2" t="s">
        <v>175</v>
      </c>
      <c r="G2" s="2" t="s">
        <v>74</v>
      </c>
      <c r="H2" s="2" t="s">
        <v>9</v>
      </c>
      <c r="I2" s="2" t="s">
        <v>22</v>
      </c>
      <c r="J2" s="2" t="s">
        <v>23</v>
      </c>
      <c r="K2" s="2" t="s">
        <v>96</v>
      </c>
      <c r="L2" s="2" t="s">
        <v>2</v>
      </c>
      <c r="M2" s="2" t="s">
        <v>3</v>
      </c>
      <c r="N2" s="2" t="s">
        <v>4</v>
      </c>
      <c r="O2" s="3" t="s">
        <v>6</v>
      </c>
      <c r="P2" s="2" t="s">
        <v>2</v>
      </c>
      <c r="Q2" s="2" t="s">
        <v>3</v>
      </c>
      <c r="R2" s="2" t="s">
        <v>4</v>
      </c>
      <c r="S2" s="3" t="s">
        <v>6</v>
      </c>
      <c r="T2" s="2" t="s">
        <v>2</v>
      </c>
      <c r="U2" s="2" t="s">
        <v>3</v>
      </c>
      <c r="V2" s="2" t="s">
        <v>4</v>
      </c>
      <c r="W2" s="2" t="s">
        <v>2</v>
      </c>
      <c r="X2" s="2" t="s">
        <v>3</v>
      </c>
      <c r="Y2" s="2" t="s">
        <v>4</v>
      </c>
      <c r="Z2" s="2" t="s">
        <v>2</v>
      </c>
      <c r="AA2" s="2" t="s">
        <v>3</v>
      </c>
      <c r="AB2" s="2" t="s">
        <v>4</v>
      </c>
      <c r="AC2" s="2" t="s">
        <v>2</v>
      </c>
      <c r="AD2" s="2" t="s">
        <v>3</v>
      </c>
      <c r="AE2" s="2" t="s">
        <v>4</v>
      </c>
      <c r="AF2" s="2" t="s">
        <v>81</v>
      </c>
      <c r="AG2" s="2" t="s">
        <v>175</v>
      </c>
      <c r="AH2" s="2" t="s">
        <v>27</v>
      </c>
      <c r="AI2" s="2" t="s">
        <v>2</v>
      </c>
      <c r="AJ2" s="2" t="s">
        <v>3</v>
      </c>
      <c r="AK2" s="2" t="s">
        <v>4</v>
      </c>
      <c r="AL2" s="2" t="s">
        <v>81</v>
      </c>
      <c r="AM2" s="2" t="s">
        <v>175</v>
      </c>
      <c r="AN2" s="2" t="s">
        <v>27</v>
      </c>
      <c r="AO2" s="2" t="s">
        <v>2</v>
      </c>
      <c r="AP2" s="2" t="s">
        <v>3</v>
      </c>
      <c r="AQ2" s="2" t="s">
        <v>4</v>
      </c>
      <c r="AR2" s="2" t="s">
        <v>81</v>
      </c>
      <c r="AS2" s="2" t="s">
        <v>175</v>
      </c>
      <c r="AT2" s="2" t="s">
        <v>27</v>
      </c>
      <c r="AU2" s="2" t="s">
        <v>2</v>
      </c>
      <c r="AV2" s="2" t="s">
        <v>3</v>
      </c>
      <c r="AW2" s="2" t="s">
        <v>4</v>
      </c>
      <c r="AX2" s="2" t="s">
        <v>27</v>
      </c>
      <c r="AY2" s="2" t="s">
        <v>2</v>
      </c>
      <c r="AZ2" s="2" t="s">
        <v>3</v>
      </c>
      <c r="BA2" s="2" t="s">
        <v>4</v>
      </c>
      <c r="BB2" s="2" t="s">
        <v>27</v>
      </c>
      <c r="BC2" s="2" t="s">
        <v>2</v>
      </c>
      <c r="BD2" s="2" t="s">
        <v>3</v>
      </c>
      <c r="BE2" s="2" t="s">
        <v>4</v>
      </c>
      <c r="BF2" s="2" t="s">
        <v>27</v>
      </c>
      <c r="BG2" s="2" t="s">
        <v>2</v>
      </c>
      <c r="BH2" s="2" t="s">
        <v>3</v>
      </c>
      <c r="BI2" s="2" t="s">
        <v>4</v>
      </c>
      <c r="BJ2" s="2" t="s">
        <v>27</v>
      </c>
      <c r="BK2" s="4" t="s">
        <v>13</v>
      </c>
      <c r="BL2" s="4" t="s">
        <v>14</v>
      </c>
      <c r="BM2" s="4" t="s">
        <v>15</v>
      </c>
      <c r="BN2" s="4" t="s">
        <v>16</v>
      </c>
      <c r="BO2" s="4" t="s">
        <v>13</v>
      </c>
      <c r="BP2" s="4" t="s">
        <v>14</v>
      </c>
      <c r="BQ2" s="4" t="s">
        <v>15</v>
      </c>
      <c r="BR2" s="4" t="s">
        <v>16</v>
      </c>
      <c r="BS2" s="4" t="s">
        <v>13</v>
      </c>
      <c r="BT2" s="4" t="s">
        <v>14</v>
      </c>
      <c r="BU2" s="4" t="s">
        <v>15</v>
      </c>
      <c r="BV2" s="4" t="s">
        <v>16</v>
      </c>
      <c r="BW2" s="4" t="s">
        <v>13</v>
      </c>
      <c r="BX2" s="4" t="s">
        <v>14</v>
      </c>
      <c r="BY2" s="4" t="s">
        <v>15</v>
      </c>
      <c r="BZ2" s="4" t="s">
        <v>16</v>
      </c>
      <c r="CA2" s="4" t="s">
        <v>13</v>
      </c>
      <c r="CB2" s="4" t="s">
        <v>14</v>
      </c>
      <c r="CC2" s="4" t="s">
        <v>15</v>
      </c>
      <c r="CD2" s="4" t="s">
        <v>13</v>
      </c>
      <c r="CE2" s="4" t="s">
        <v>14</v>
      </c>
      <c r="CF2" s="4" t="s">
        <v>15</v>
      </c>
      <c r="CG2" s="4" t="s">
        <v>13</v>
      </c>
      <c r="CH2" s="4" t="s">
        <v>14</v>
      </c>
      <c r="CI2" s="4" t="s">
        <v>15</v>
      </c>
      <c r="CJ2" s="4" t="s">
        <v>12</v>
      </c>
      <c r="CK2" s="4" t="s">
        <v>131</v>
      </c>
      <c r="CL2" s="4" t="s">
        <v>130</v>
      </c>
      <c r="CM2" s="2" t="s">
        <v>9</v>
      </c>
      <c r="CN2" s="2" t="s">
        <v>22</v>
      </c>
      <c r="CO2" s="2" t="s">
        <v>23</v>
      </c>
      <c r="CP2" s="2" t="s">
        <v>35</v>
      </c>
      <c r="CQ2" s="2" t="s">
        <v>9</v>
      </c>
      <c r="CR2" s="2" t="s">
        <v>22</v>
      </c>
      <c r="CS2" s="2" t="s">
        <v>23</v>
      </c>
      <c r="CT2" s="2" t="s">
        <v>35</v>
      </c>
      <c r="CU2" s="2" t="s">
        <v>9</v>
      </c>
      <c r="CV2" s="2" t="s">
        <v>22</v>
      </c>
      <c r="CW2" s="2" t="s">
        <v>23</v>
      </c>
      <c r="CX2" s="2" t="s">
        <v>35</v>
      </c>
      <c r="CY2" s="2" t="s">
        <v>9</v>
      </c>
      <c r="CZ2" s="2" t="s">
        <v>22</v>
      </c>
      <c r="DA2" s="2" t="s">
        <v>23</v>
      </c>
      <c r="DB2" s="2" t="s">
        <v>35</v>
      </c>
      <c r="DC2" s="2" t="s">
        <v>9</v>
      </c>
      <c r="DD2" s="2" t="s">
        <v>22</v>
      </c>
      <c r="DE2" s="2" t="s">
        <v>23</v>
      </c>
      <c r="DF2" s="2" t="s">
        <v>35</v>
      </c>
      <c r="DG2" s="2" t="s">
        <v>9</v>
      </c>
      <c r="DH2" s="2" t="s">
        <v>22</v>
      </c>
      <c r="DI2" s="2" t="s">
        <v>23</v>
      </c>
      <c r="DJ2" s="2" t="s">
        <v>35</v>
      </c>
      <c r="DK2" s="2" t="s">
        <v>9</v>
      </c>
      <c r="DL2" s="2" t="s">
        <v>22</v>
      </c>
      <c r="DM2" s="2" t="s">
        <v>23</v>
      </c>
      <c r="DN2" s="2" t="s">
        <v>35</v>
      </c>
      <c r="DO2" s="2" t="s">
        <v>9</v>
      </c>
      <c r="DP2" s="2" t="s">
        <v>22</v>
      </c>
      <c r="DQ2" s="2" t="s">
        <v>23</v>
      </c>
      <c r="DR2" s="2" t="s">
        <v>35</v>
      </c>
      <c r="DS2" s="2">
        <v>2022</v>
      </c>
      <c r="DT2" s="2">
        <v>2023</v>
      </c>
      <c r="DU2" s="2">
        <v>2024</v>
      </c>
      <c r="DV2" s="2">
        <v>2022</v>
      </c>
      <c r="DW2" s="2">
        <v>2023</v>
      </c>
      <c r="DX2" s="2">
        <v>2024</v>
      </c>
      <c r="DY2" s="2">
        <v>2022</v>
      </c>
      <c r="DZ2" s="2">
        <v>2023</v>
      </c>
      <c r="EA2" s="2">
        <v>2024</v>
      </c>
      <c r="EB2" s="2">
        <v>2022</v>
      </c>
      <c r="EC2" s="2">
        <v>2023</v>
      </c>
      <c r="ED2" s="2">
        <v>2024</v>
      </c>
      <c r="EE2" s="2">
        <v>2022</v>
      </c>
      <c r="EF2" s="2">
        <v>2023</v>
      </c>
      <c r="EG2" s="2">
        <v>2024</v>
      </c>
      <c r="EH2" s="2">
        <v>2022</v>
      </c>
      <c r="EI2" s="2">
        <v>2023</v>
      </c>
      <c r="EJ2" s="2">
        <v>2024</v>
      </c>
      <c r="EK2" s="2">
        <v>2022</v>
      </c>
      <c r="EL2" s="2">
        <v>2023</v>
      </c>
      <c r="EM2" s="2">
        <v>2024</v>
      </c>
      <c r="EN2" s="2">
        <v>2022</v>
      </c>
      <c r="EO2" s="2">
        <v>2023</v>
      </c>
      <c r="EP2" s="2">
        <v>2024</v>
      </c>
      <c r="EQ2" s="2">
        <v>2022</v>
      </c>
      <c r="ER2" s="2">
        <v>2023</v>
      </c>
      <c r="ES2" s="2">
        <v>2024</v>
      </c>
      <c r="ET2" s="2">
        <v>2022</v>
      </c>
      <c r="EU2" s="2">
        <v>2023</v>
      </c>
      <c r="EV2" s="2">
        <v>2024</v>
      </c>
    </row>
    <row r="3" spans="2:152" x14ac:dyDescent="0.4">
      <c r="B3">
        <f>【入力用】アンケート用紙!H10</f>
        <v>0</v>
      </c>
      <c r="C3">
        <f>【入力用】アンケート用紙!H11</f>
        <v>0</v>
      </c>
      <c r="D3">
        <f>【入力用】アンケート用紙!H12</f>
        <v>0</v>
      </c>
      <c r="E3">
        <f>【入力用】アンケート用紙!H13</f>
        <v>0</v>
      </c>
      <c r="F3">
        <f>【入力用】アンケート用紙!H14</f>
        <v>0</v>
      </c>
      <c r="G3">
        <f>【入力用】アンケート用紙!H15</f>
        <v>0</v>
      </c>
      <c r="H3">
        <f>【入力用】アンケート用紙!E105</f>
        <v>0</v>
      </c>
      <c r="I3">
        <f>【入力用】アンケート用紙!E106</f>
        <v>0</v>
      </c>
      <c r="J3">
        <f>【入力用】アンケート用紙!E107</f>
        <v>0</v>
      </c>
      <c r="K3">
        <f>【入力用】アンケート用紙!E108</f>
        <v>0</v>
      </c>
      <c r="L3">
        <f>【入力用】アンケート用紙!H19</f>
        <v>0</v>
      </c>
      <c r="M3">
        <f>【入力用】アンケート用紙!H20</f>
        <v>0</v>
      </c>
      <c r="N3">
        <f>【入力用】アンケート用紙!H21</f>
        <v>0</v>
      </c>
      <c r="O3">
        <f>【入力用】アンケート用紙!H22</f>
        <v>0</v>
      </c>
      <c r="P3">
        <f>【入力用】アンケート用紙!N19</f>
        <v>0</v>
      </c>
      <c r="Q3">
        <f>【入力用】アンケート用紙!N20</f>
        <v>0</v>
      </c>
      <c r="R3">
        <f>【入力用】アンケート用紙!N21</f>
        <v>0</v>
      </c>
      <c r="S3">
        <f>【入力用】アンケート用紙!N22</f>
        <v>0</v>
      </c>
      <c r="T3">
        <f>【入力用】アンケート用紙!G27</f>
        <v>0</v>
      </c>
      <c r="U3">
        <f>【入力用】アンケート用紙!G28</f>
        <v>0</v>
      </c>
      <c r="V3">
        <f>【入力用】アンケート用紙!G29</f>
        <v>0</v>
      </c>
      <c r="W3">
        <f>【入力用】アンケート用紙!J27</f>
        <v>0</v>
      </c>
      <c r="X3">
        <f>【入力用】アンケート用紙!J28</f>
        <v>0</v>
      </c>
      <c r="Y3">
        <f>【入力用】アンケート用紙!J29</f>
        <v>0</v>
      </c>
      <c r="Z3">
        <f>【入力用】アンケート用紙!M27</f>
        <v>0</v>
      </c>
      <c r="AA3">
        <f>【入力用】アンケート用紙!M28</f>
        <v>0</v>
      </c>
      <c r="AB3">
        <f>【入力用】アンケート用紙!M29</f>
        <v>0</v>
      </c>
      <c r="AC3">
        <f>【入力用】アンケート用紙!G34</f>
        <v>0</v>
      </c>
      <c r="AD3">
        <f>【入力用】アンケート用紙!G35</f>
        <v>0</v>
      </c>
      <c r="AE3">
        <f>【入力用】アンケート用紙!G36</f>
        <v>0</v>
      </c>
      <c r="AF3">
        <f>【入力用】アンケート用紙!G37</f>
        <v>0</v>
      </c>
      <c r="AG3">
        <f>【入力用】アンケート用紙!G38</f>
        <v>0</v>
      </c>
      <c r="AH3">
        <f>【入力用】アンケート用紙!G39</f>
        <v>0</v>
      </c>
      <c r="AI3">
        <f>【入力用】アンケート用紙!J34</f>
        <v>0</v>
      </c>
      <c r="AJ3">
        <f>【入力用】アンケート用紙!J35</f>
        <v>0</v>
      </c>
      <c r="AK3">
        <f>【入力用】アンケート用紙!J36</f>
        <v>0</v>
      </c>
      <c r="AL3">
        <f>【入力用】アンケート用紙!J37</f>
        <v>0</v>
      </c>
      <c r="AM3">
        <f>【入力用】アンケート用紙!J38</f>
        <v>0</v>
      </c>
      <c r="AN3">
        <f>【入力用】アンケート用紙!J39</f>
        <v>0</v>
      </c>
      <c r="AO3">
        <f>【入力用】アンケート用紙!N34</f>
        <v>0</v>
      </c>
      <c r="AP3">
        <f>【入力用】アンケート用紙!N35</f>
        <v>0</v>
      </c>
      <c r="AQ3">
        <f>【入力用】アンケート用紙!N36</f>
        <v>0</v>
      </c>
      <c r="AR3">
        <f>【入力用】アンケート用紙!N37</f>
        <v>0</v>
      </c>
      <c r="AS3">
        <f>【入力用】アンケート用紙!N38</f>
        <v>0</v>
      </c>
      <c r="AT3">
        <f>【入力用】アンケート用紙!N39</f>
        <v>0</v>
      </c>
      <c r="AU3">
        <f>【入力用】アンケート用紙!G43</f>
        <v>0</v>
      </c>
      <c r="AV3">
        <f>【入力用】アンケート用紙!G44</f>
        <v>0</v>
      </c>
      <c r="AW3">
        <f>【入力用】アンケート用紙!G45</f>
        <v>0</v>
      </c>
      <c r="AX3">
        <f>【入力用】アンケート用紙!G46</f>
        <v>0</v>
      </c>
      <c r="AY3">
        <f>【入力用】アンケート用紙!J43</f>
        <v>0</v>
      </c>
      <c r="AZ3">
        <f>【入力用】アンケート用紙!J44</f>
        <v>0</v>
      </c>
      <c r="BA3">
        <f>【入力用】アンケート用紙!J45</f>
        <v>0</v>
      </c>
      <c r="BB3">
        <f>【入力用】アンケート用紙!J46</f>
        <v>0</v>
      </c>
      <c r="BC3">
        <f>【入力用】アンケート用紙!N43</f>
        <v>0</v>
      </c>
      <c r="BD3">
        <f>【入力用】アンケート用紙!N44</f>
        <v>0</v>
      </c>
      <c r="BE3">
        <f>【入力用】アンケート用紙!N45</f>
        <v>0</v>
      </c>
      <c r="BF3">
        <f>【入力用】アンケート用紙!N46</f>
        <v>0</v>
      </c>
      <c r="BG3">
        <f>【入力用】アンケート用紙!Q43</f>
        <v>0</v>
      </c>
      <c r="BH3">
        <f>【入力用】アンケート用紙!Q44</f>
        <v>0</v>
      </c>
      <c r="BI3">
        <f>【入力用】アンケート用紙!Q45</f>
        <v>0</v>
      </c>
      <c r="BJ3">
        <f>【入力用】アンケート用紙!Q46</f>
        <v>0</v>
      </c>
      <c r="BK3">
        <f>【入力用】アンケート用紙!H52</f>
        <v>0</v>
      </c>
      <c r="BL3">
        <f>【入力用】アンケート用紙!H53</f>
        <v>0</v>
      </c>
      <c r="BM3">
        <f>【入力用】アンケート用紙!H54</f>
        <v>0</v>
      </c>
      <c r="BN3">
        <f>【入力用】アンケート用紙!H55</f>
        <v>0</v>
      </c>
      <c r="BO3">
        <f>【入力用】アンケート用紙!K52</f>
        <v>0</v>
      </c>
      <c r="BP3">
        <f>【入力用】アンケート用紙!K53</f>
        <v>0</v>
      </c>
      <c r="BQ3">
        <f>【入力用】アンケート用紙!K54</f>
        <v>0</v>
      </c>
      <c r="BR3">
        <f>【入力用】アンケート用紙!K55</f>
        <v>0</v>
      </c>
      <c r="BS3">
        <f>【入力用】アンケート用紙!N52</f>
        <v>0</v>
      </c>
      <c r="BT3">
        <f>【入力用】アンケート用紙!N53</f>
        <v>0</v>
      </c>
      <c r="BU3">
        <f>【入力用】アンケート用紙!N54</f>
        <v>0</v>
      </c>
      <c r="BV3">
        <f>【入力用】アンケート用紙!N55</f>
        <v>0</v>
      </c>
      <c r="BW3">
        <f>【入力用】アンケート用紙!R52</f>
        <v>0</v>
      </c>
      <c r="BX3">
        <f>【入力用】アンケート用紙!R53</f>
        <v>0</v>
      </c>
      <c r="BY3">
        <f>【入力用】アンケート用紙!R54</f>
        <v>0</v>
      </c>
      <c r="BZ3">
        <f>【入力用】アンケート用紙!R55</f>
        <v>0</v>
      </c>
      <c r="CA3">
        <f>【入力用】アンケート用紙!H65</f>
        <v>0</v>
      </c>
      <c r="CB3">
        <f>【入力用】アンケート用紙!H66</f>
        <v>0</v>
      </c>
      <c r="CC3">
        <f>【入力用】アンケート用紙!H67</f>
        <v>0</v>
      </c>
      <c r="CD3">
        <f>【入力用】アンケート用紙!K65</f>
        <v>0</v>
      </c>
      <c r="CE3">
        <f>【入力用】アンケート用紙!K66</f>
        <v>0</v>
      </c>
      <c r="CF3">
        <f>【入力用】アンケート用紙!K67</f>
        <v>0</v>
      </c>
      <c r="CG3">
        <f>【入力用】アンケート用紙!N65</f>
        <v>0</v>
      </c>
      <c r="CH3">
        <f>【入力用】アンケート用紙!N66</f>
        <v>0</v>
      </c>
      <c r="CI3">
        <f>【入力用】アンケート用紙!N67</f>
        <v>0</v>
      </c>
      <c r="CJ3">
        <f>【入力用】アンケート用紙!F77</f>
        <v>0</v>
      </c>
      <c r="CK3">
        <f>【入力用】アンケート用紙!D89</f>
        <v>0</v>
      </c>
      <c r="CL3">
        <f>【入力用】アンケート用紙!D99</f>
        <v>0</v>
      </c>
      <c r="CM3">
        <f>【入力用】アンケート用紙!H105</f>
        <v>0</v>
      </c>
      <c r="CN3">
        <f>【入力用】アンケート用紙!H106</f>
        <v>0</v>
      </c>
      <c r="CO3">
        <f>【入力用】アンケート用紙!H107</f>
        <v>0</v>
      </c>
      <c r="CP3">
        <f>【入力用】アンケート用紙!H108</f>
        <v>0</v>
      </c>
      <c r="CQ3">
        <f>【入力用】アンケート用紙!K105</f>
        <v>0</v>
      </c>
      <c r="CR3">
        <f>【入力用】アンケート用紙!K106</f>
        <v>0</v>
      </c>
      <c r="CS3">
        <f>【入力用】アンケート用紙!K107</f>
        <v>0</v>
      </c>
      <c r="CT3">
        <f>【入力用】アンケート用紙!K108</f>
        <v>0</v>
      </c>
      <c r="CU3">
        <f>【入力用】アンケート用紙!H114</f>
        <v>0</v>
      </c>
      <c r="CV3">
        <f>【入力用】アンケート用紙!H115</f>
        <v>0</v>
      </c>
      <c r="CW3">
        <f>【入力用】アンケート用紙!H116</f>
        <v>0</v>
      </c>
      <c r="CX3">
        <f>【入力用】アンケート用紙!H117</f>
        <v>0</v>
      </c>
      <c r="CY3">
        <f>【入力用】アンケート用紙!K114</f>
        <v>0</v>
      </c>
      <c r="CZ3">
        <f>【入力用】アンケート用紙!K115</f>
        <v>0</v>
      </c>
      <c r="DA3">
        <f>【入力用】アンケート用紙!K116</f>
        <v>0</v>
      </c>
      <c r="DB3">
        <f>【入力用】アンケート用紙!K117</f>
        <v>0</v>
      </c>
      <c r="DC3">
        <f>【入力用】アンケート用紙!N114</f>
        <v>0</v>
      </c>
      <c r="DD3">
        <f>【入力用】アンケート用紙!N115</f>
        <v>0</v>
      </c>
      <c r="DE3">
        <f>【入力用】アンケート用紙!N116</f>
        <v>0</v>
      </c>
      <c r="DF3">
        <f>【入力用】アンケート用紙!N117</f>
        <v>0</v>
      </c>
      <c r="DG3" t="str">
        <f>【入力用】アンケート用紙!H128</f>
        <v>-</v>
      </c>
      <c r="DH3" t="str">
        <f>【入力用】アンケート用紙!H129</f>
        <v>-</v>
      </c>
      <c r="DI3" t="str">
        <f>【入力用】アンケート用紙!H130</f>
        <v>-</v>
      </c>
      <c r="DJ3" t="str">
        <f>【入力用】アンケート用紙!H131</f>
        <v>-</v>
      </c>
      <c r="DK3" t="str">
        <f>【入力用】アンケート用紙!K128</f>
        <v>-</v>
      </c>
      <c r="DL3" t="str">
        <f>【入力用】アンケート用紙!K129</f>
        <v>-</v>
      </c>
      <c r="DM3" t="str">
        <f>【入力用】アンケート用紙!K130</f>
        <v>-</v>
      </c>
      <c r="DN3" t="str">
        <f>【入力用】アンケート用紙!K131</f>
        <v>-</v>
      </c>
      <c r="DO3" t="str">
        <f>【入力用】アンケート用紙!N128</f>
        <v>-</v>
      </c>
      <c r="DP3" t="str">
        <f>【入力用】アンケート用紙!N129</f>
        <v>-</v>
      </c>
      <c r="DQ3" t="str">
        <f>【入力用】アンケート用紙!N130</f>
        <v>-</v>
      </c>
      <c r="DR3" t="str">
        <f>【入力用】アンケート用紙!N131</f>
        <v>-</v>
      </c>
      <c r="DS3">
        <f>【入力用】アンケート用紙!E143</f>
        <v>0</v>
      </c>
      <c r="DT3">
        <f>【入力用】アンケート用紙!H143</f>
        <v>0</v>
      </c>
      <c r="DU3">
        <f>【入力用】アンケート用紙!K143</f>
        <v>0</v>
      </c>
      <c r="DV3">
        <f>【入力用】アンケート用紙!E144</f>
        <v>0</v>
      </c>
      <c r="DW3">
        <f>【入力用】アンケート用紙!H144</f>
        <v>0</v>
      </c>
      <c r="DX3">
        <f>【入力用】アンケート用紙!K144</f>
        <v>0</v>
      </c>
      <c r="DY3">
        <f>【入力用】アンケート用紙!E145</f>
        <v>0</v>
      </c>
      <c r="DZ3">
        <f>【入力用】アンケート用紙!H145</f>
        <v>0</v>
      </c>
      <c r="EA3">
        <f>【入力用】アンケート用紙!K145</f>
        <v>0</v>
      </c>
      <c r="EB3">
        <f>【入力用】アンケート用紙!E146</f>
        <v>0</v>
      </c>
      <c r="EC3">
        <f>【入力用】アンケート用紙!H146</f>
        <v>0</v>
      </c>
      <c r="ED3">
        <f>【入力用】アンケート用紙!K146</f>
        <v>0</v>
      </c>
      <c r="EE3">
        <f>【入力用】アンケート用紙!E147</f>
        <v>0</v>
      </c>
      <c r="EF3">
        <f>【入力用】アンケート用紙!H147</f>
        <v>0</v>
      </c>
      <c r="EG3">
        <f>【入力用】アンケート用紙!K147</f>
        <v>0</v>
      </c>
      <c r="EH3">
        <f>【入力用】アンケート用紙!E148</f>
        <v>0</v>
      </c>
      <c r="EI3">
        <f>【入力用】アンケート用紙!H148</f>
        <v>0</v>
      </c>
      <c r="EJ3">
        <f>【入力用】アンケート用紙!K148</f>
        <v>0</v>
      </c>
      <c r="EK3">
        <f>【入力用】アンケート用紙!E152</f>
        <v>0</v>
      </c>
      <c r="EL3">
        <f>【入力用】アンケート用紙!H152</f>
        <v>0</v>
      </c>
      <c r="EM3">
        <f>【入力用】アンケート用紙!K152</f>
        <v>0</v>
      </c>
      <c r="EN3">
        <f>【入力用】アンケート用紙!E153</f>
        <v>0</v>
      </c>
      <c r="EO3">
        <f>【入力用】アンケート用紙!H153</f>
        <v>0</v>
      </c>
      <c r="EP3">
        <f>【入力用】アンケート用紙!K153</f>
        <v>0</v>
      </c>
      <c r="EQ3">
        <f>【入力用】アンケート用紙!E154</f>
        <v>0</v>
      </c>
      <c r="ER3">
        <f>【入力用】アンケート用紙!H154</f>
        <v>0</v>
      </c>
      <c r="ES3">
        <f>【入力用】アンケート用紙!K154</f>
        <v>0</v>
      </c>
      <c r="ET3">
        <f>【入力用】アンケート用紙!E155</f>
        <v>0</v>
      </c>
      <c r="EU3">
        <f>【入力用】アンケート用紙!H155</f>
        <v>0</v>
      </c>
      <c r="EV3">
        <f>【入力用】アンケート用紙!K155</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W G l I W V t I T i S l A A A A 9 g A A A B I A H A B D b 2 5 m a W c v U G F j a 2 F n Z S 5 4 b W w g o h g A K K A U A A A A A A A A A A A A A A A A A A A A A A A A A A A A h Y 8 x D o I w G I W v Q r r T F k w M k p 8 y u B l J S E y M a 1 M q F K E Y W i x 3 c / B I X k G M o m 6 O 7 3 v f 8 N 7 9 e o N 0 b B v v I n u j O p 2 g A F P k S S 2 6 Q u k y Q Y M 9 + h F K G e R c n H g p v U n W J h 5 N k a D K 2 n N M i H M O u w X u + p K E l A b k k G 1 3 o p I t R x 9 Z / Z d 9 p Y 3 l W k j E Y P 8 a w 0 I c 0 A i v o i W m Q G Y I m d J f I Z z 2 P t s f C O u h s U M v W c 3 9 T Q 5 k j k D e H 9 g D U E s D B B Q A A g A I A F h p S 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Y a U h Z K I p H u A 4 A A A A R A A A A E w A c A E Z v c m 1 1 b G F z L 1 N l Y 3 R p b 2 4 x L m 0 g o h g A K K A U A A A A A A A A A A A A A A A A A A A A A A A A A A A A K 0 5 N L s n M z 1 M I h t C G 1 g B Q S w E C L Q A U A A I A C A B Y a U h Z W 0 h O J K U A A A D 2 A A A A E g A A A A A A A A A A A A A A A A A A A A A A Q 2 9 u Z m l n L 1 B h Y 2 t h Z 2 U u e G 1 s U E s B A i 0 A F A A C A A g A W G l I W Q / K 6 a u k A A A A 6 Q A A A B M A A A A A A A A A A A A A A A A A 8 Q A A A F t D b 2 5 0 Z W 5 0 X 1 R 5 c G V z X S 5 4 b W x Q S w E C L Q A U A A I A C A B Y a U h 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R w s H G k j 8 k m o v o Y 7 M V 1 m a Q A A A A A C A A A A A A A D Z g A A w A A A A B A A A A A y G H M N c M H E y B t 4 z r w c W r Z T A A A A A A S A A A C g A A A A E A A A A F t R 8 I G b L x E 0 s t 1 O 9 O 3 k F L V Q A A A A s k f G E i R D 3 c 5 r W P L m 5 y A S / o k S t R y n s Y O 5 r h 0 9 G G m 4 Y q P l I k + + t j u i Z O Y K m 7 S f i T z a 5 Z b B + n 4 + 3 F o r L k P F W f h g Z g y m I i Q e u 3 w y l Z C l x N Y T v 9 4 U A A A A h 4 e p g Q S B P O Q S w d P d B L 2 Y T q 1 A Q R Y = < / D a t a M a s h u p > 
</file>

<file path=customXml/itemProps1.xml><?xml version="1.0" encoding="utf-8"?>
<ds:datastoreItem xmlns:ds="http://schemas.openxmlformats.org/officeDocument/2006/customXml" ds:itemID="{B476BA72-C826-4353-9A82-E5222E31F84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【入力用】アンケート用紙</vt:lpstr>
      <vt:lpstr>(赤字そのまま)</vt:lpstr>
      <vt:lpstr>集計用</vt:lpstr>
      <vt:lpstr>'(赤字そのまま)'!Print_Area</vt:lpstr>
      <vt:lpstr>【入力用】アンケート用紙!Print_Area</vt:lpstr>
    </vt:vector>
  </TitlesOfParts>
  <Company>NISSIN HEALTHCARE FOOD SERVICE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MKCL67</cp:lastModifiedBy>
  <cp:lastPrinted>2024-10-21T06:10:54Z</cp:lastPrinted>
  <dcterms:created xsi:type="dcterms:W3CDTF">2024-08-26T07:17:50Z</dcterms:created>
  <dcterms:modified xsi:type="dcterms:W3CDTF">2024-10-21T06:19:58Z</dcterms:modified>
</cp:coreProperties>
</file>